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caglayan\Dropbox\ESIN\2018-2019\MOD 3\"/>
    </mc:Choice>
  </mc:AlternateContent>
  <workbookProtection workbookAlgorithmName="SHA-512" workbookHashValue="tN4UogrbQghPvbWfHYyI9bVmGEibYsbvh0L7ZA1hjpT7R4YckkvbgnUTdoYpFHOfVGWDUGgC+8+p+mzgvfkOXA==" workbookSaltValue="/mzGUebTxYcO+0DeQgaU3g==" workbookSpinCount="100000" lockStructure="1"/>
  <bookViews>
    <workbookView xWindow="0" yWindow="0" windowWidth="28800" windowHeight="12300" tabRatio="900"/>
  </bookViews>
  <sheets>
    <sheet name="1. Öğr.Gör. Yenileme" sheetId="14" r:id="rId1"/>
    <sheet name="2. INSTRUCTOR" sheetId="11" r:id="rId2"/>
    <sheet name="2. OGRT GOR" sheetId="13" r:id="rId3"/>
  </sheets>
  <definedNames>
    <definedName name="_xlnm.Print_Area" localSheetId="1">'2. INSTRUCTOR'!$A$1:$D$81</definedName>
    <definedName name="_xlnm.Print_Area" localSheetId="2">'2. OGRT GOR'!$A$1:$D$80</definedName>
  </definedNames>
  <calcPr calcId="162913"/>
</workbook>
</file>

<file path=xl/calcChain.xml><?xml version="1.0" encoding="utf-8"?>
<calcChain xmlns="http://schemas.openxmlformats.org/spreadsheetml/2006/main">
  <c r="D46" i="11" l="1"/>
  <c r="D50" i="11" l="1"/>
  <c r="D49" i="11"/>
  <c r="D45" i="11" l="1"/>
  <c r="D57" i="13" l="1"/>
  <c r="D56" i="13"/>
  <c r="D55" i="13"/>
  <c r="D54" i="13"/>
  <c r="D53" i="13"/>
  <c r="D52" i="13"/>
  <c r="D51" i="13"/>
  <c r="D58" i="11" l="1"/>
  <c r="D57" i="11"/>
  <c r="D56" i="11"/>
  <c r="D39" i="11" l="1"/>
  <c r="D40" i="11"/>
  <c r="D41" i="11"/>
  <c r="D42" i="11"/>
  <c r="D43" i="11"/>
  <c r="D44" i="11"/>
  <c r="D51" i="11"/>
  <c r="D52" i="11"/>
  <c r="D53" i="11"/>
  <c r="D54" i="11"/>
  <c r="D55" i="11"/>
  <c r="D68" i="13"/>
  <c r="D69" i="13"/>
  <c r="D70" i="13"/>
  <c r="D71" i="13"/>
  <c r="D72" i="13"/>
  <c r="D73" i="13"/>
  <c r="D60" i="13"/>
  <c r="D61" i="13"/>
  <c r="D62" i="13"/>
  <c r="D63" i="13"/>
  <c r="D64" i="13"/>
  <c r="D65" i="13"/>
  <c r="D38" i="13"/>
  <c r="D39" i="13"/>
  <c r="D40" i="13"/>
  <c r="D41" i="13"/>
  <c r="D42" i="13"/>
  <c r="D43" i="13"/>
  <c r="D44" i="13"/>
  <c r="D45" i="13"/>
  <c r="D48" i="13"/>
  <c r="D49" i="13"/>
  <c r="D50" i="13"/>
  <c r="D69" i="11"/>
  <c r="D70" i="11"/>
  <c r="D71" i="11"/>
  <c r="D72" i="11"/>
  <c r="D73" i="11"/>
  <c r="D74" i="11"/>
  <c r="D61" i="11"/>
  <c r="D62" i="11"/>
  <c r="D64" i="11"/>
  <c r="D63" i="11"/>
  <c r="D65" i="11"/>
  <c r="D66" i="11"/>
  <c r="D74" i="13"/>
  <c r="D66" i="13" l="1"/>
  <c r="D58" i="13"/>
  <c r="D59" i="11"/>
  <c r="D75" i="11"/>
  <c r="D67" i="11"/>
</calcChain>
</file>

<file path=xl/sharedStrings.xml><?xml version="1.0" encoding="utf-8"?>
<sst xmlns="http://schemas.openxmlformats.org/spreadsheetml/2006/main" count="195" uniqueCount="152">
  <si>
    <t>İmza:</t>
  </si>
  <si>
    <t>1.</t>
  </si>
  <si>
    <t>2.</t>
  </si>
  <si>
    <t>3.</t>
  </si>
  <si>
    <t>4.</t>
  </si>
  <si>
    <t>5.</t>
  </si>
  <si>
    <t>Ünvan:</t>
  </si>
  <si>
    <t>Adı Soyadı:</t>
  </si>
  <si>
    <t>Bölüm:</t>
  </si>
  <si>
    <t>AVERAGE</t>
  </si>
  <si>
    <t>REAPPOINTMENT</t>
  </si>
  <si>
    <t>IUE WORK LIFE</t>
  </si>
  <si>
    <t>Name-Last Name:</t>
  </si>
  <si>
    <t>Title:</t>
  </si>
  <si>
    <t>Department:</t>
  </si>
  <si>
    <t>Faculty/Vocational School/School:</t>
  </si>
  <si>
    <t>Last Day of Contract:</t>
  </si>
  <si>
    <t>Total period spent at IUE:</t>
  </si>
  <si>
    <t>Field</t>
  </si>
  <si>
    <t>University/Institution and Year</t>
  </si>
  <si>
    <t>Fall Term</t>
  </si>
  <si>
    <t>Spring Term</t>
  </si>
  <si>
    <t>YENİDEN ATAMA</t>
  </si>
  <si>
    <t>EK BİLGİLER (SON İKİ YIL)</t>
  </si>
  <si>
    <t>Son Sözleşme Başlangıç Tarihi:</t>
  </si>
  <si>
    <t>Son Sözleşme Bitiş Tarihi:</t>
  </si>
  <si>
    <t>Alan</t>
  </si>
  <si>
    <t>Üniversite/Kurum ve Yıl</t>
  </si>
  <si>
    <t>Bahar Dönemi</t>
  </si>
  <si>
    <t>İEÜ İŞ YAŞAMI</t>
  </si>
  <si>
    <t>ORTALAMA</t>
  </si>
  <si>
    <t>TOTAL</t>
  </si>
  <si>
    <t>Signature:</t>
  </si>
  <si>
    <t>TOPLAM</t>
  </si>
  <si>
    <t>1.1. Çalıştaylara/seminerlere katılma</t>
  </si>
  <si>
    <t>1.2. Çalıştaylarda/seminerlerde sunum yapma</t>
  </si>
  <si>
    <t>2.1. Öğretmenin hedef dili kullanımı</t>
  </si>
  <si>
    <t>2.4. Ders akışı</t>
  </si>
  <si>
    <t>3.2. Gerekli durumlarda başkasının yerine derse girmeye hazır olma</t>
  </si>
  <si>
    <t>3.3. Ders saatlerine uyma</t>
  </si>
  <si>
    <t>Last Contract Renewal Date:</t>
  </si>
  <si>
    <t>1.1. Attending workshops/seminars</t>
  </si>
  <si>
    <t>2.1. The teacher’s use of the target language</t>
  </si>
  <si>
    <t>2.2. The teacher’s presence and manner</t>
  </si>
  <si>
    <t>2.3. Classroom management</t>
  </si>
  <si>
    <t>2.4. Lesson flow</t>
  </si>
  <si>
    <t>2.5. Language practice</t>
  </si>
  <si>
    <t>3.2. Readiness for substitution when required</t>
  </si>
  <si>
    <t>3.3. Observing class hours</t>
  </si>
  <si>
    <t xml:space="preserve">2. </t>
  </si>
  <si>
    <t>İEU'de Geçen Çalışma Süresi:</t>
  </si>
  <si>
    <t>Güz Dönemi</t>
  </si>
  <si>
    <t xml:space="preserve">SINAV GELİŞTİRME, MATERYAL GELİŞTİRME, ÖĞRETMEN EĞİTİMİ SORUMLULUĞU / DERS KOORDİNASYONU  </t>
  </si>
  <si>
    <t>Fakülte/Meslek Yüksekokulu/Yüksekokul:</t>
  </si>
  <si>
    <t>2.3. Sınıf yönetimi</t>
  </si>
  <si>
    <t>AKADEMİK PERSONEL DEĞERLENDİRME RAPORU</t>
  </si>
  <si>
    <t>Yeniden Atama Asgari Koşulları</t>
  </si>
  <si>
    <t>Minimum</t>
  </si>
  <si>
    <t>Fakülte Dekanlığı/Enstitü ya da Yüksek Okul Müdürlüğünden Öğretim Elemanı (Okutman ve Öğretim Görevlileri dahil) hakkında eğitim/araştırma etkinliği memnuniyet onayı</t>
  </si>
  <si>
    <t xml:space="preserve">Görüşler:
</t>
  </si>
  <si>
    <t>İmza
............................................</t>
  </si>
  <si>
    <t>Yeterli / Satisfactory</t>
  </si>
  <si>
    <t>Yetersiz / Unsatisfactory</t>
  </si>
  <si>
    <t>Eğitim-Öğretim Araştırma Education-Teaching / Research</t>
  </si>
  <si>
    <t>Degree (BA / MA / PhD)</t>
  </si>
  <si>
    <t>Derece (BA / MA / PhD)</t>
  </si>
  <si>
    <t>2.2. Öğretmenin sınıf içi iletişim becerileri</t>
  </si>
  <si>
    <t>2.6. Ders içeriği ve materyal kullanımı</t>
  </si>
  <si>
    <t>2.6. Lesson content and use of materials</t>
  </si>
  <si>
    <t>3.4. Bölüm toplantılarına katılma</t>
  </si>
  <si>
    <t>3.5. İletişimin düzgün bir şekilde işleyebilmesi için gelen e-posta ve dökümanları okuma ve gereğini yapma</t>
  </si>
  <si>
    <t>Bölüm (Department:):</t>
  </si>
  <si>
    <t>Unvan (Title):</t>
  </si>
  <si>
    <t>Adı Soyadı (Name Surname):</t>
  </si>
  <si>
    <t>Fakülte/Meslek Yüksekokulu/Yüksekokul (Faculty/Vocational School/School):</t>
  </si>
  <si>
    <t>Son Sözleşme Başlangıcı (Last Contract Renewal Date):</t>
  </si>
  <si>
    <t>Son Sözleşme Bitiş (Last Day of Contract):</t>
  </si>
  <si>
    <t>ACADEMIC STAFF APPRAISAL REPORT</t>
  </si>
  <si>
    <t xml:space="preserve">(Reappointment of Instructor/Lecturer) </t>
  </si>
  <si>
    <t>Minimum Requirements for Reappointment</t>
  </si>
  <si>
    <t>Kategori (Category)</t>
  </si>
  <si>
    <t>Asgari Koşulları (Minimum Requirements)</t>
  </si>
  <si>
    <t>Koşul (Requirement)</t>
  </si>
  <si>
    <t>Adayın Durumu (Status)</t>
  </si>
  <si>
    <t>Sağlama Durumu (Status)</t>
  </si>
  <si>
    <t>1.2. Presenting workshops / seminars</t>
  </si>
  <si>
    <t xml:space="preserve">3.4. Participating in departmental meetings/ focus groups / committees </t>
  </si>
  <si>
    <t xml:space="preserve">3.6. Fulfilling the duties assigned by the administration properly, e.g. Student orientation, open house, invigilation etc.   </t>
  </si>
  <si>
    <t xml:space="preserve">ADDITIONAL INFORMATION </t>
  </si>
  <si>
    <t xml:space="preserve">COURSES GIVEN </t>
  </si>
  <si>
    <t>TESTING, MATERIAL DEVELOPMENT, TEACHER TRAINING RESPONSIBILITIES / COURSE COORDINATION</t>
  </si>
  <si>
    <t>3.1. Complying with the university's educational policies stated in the contract</t>
  </si>
  <si>
    <t xml:space="preserve">1.5. Completing CELTA (last 4 years) </t>
  </si>
  <si>
    <t xml:space="preserve">1.6. Completing DELTA or Masters in a related field (last 4 years) </t>
  </si>
  <si>
    <t xml:space="preserve">1.8. Being observed by a TDU member for  developmental purposes (max. 4) </t>
  </si>
  <si>
    <t xml:space="preserve"> 1.4. Receiving a certificate for an online or face-to-face training  course in a related field (last 4 years)  </t>
  </si>
  <si>
    <t>EDUCATION</t>
  </si>
  <si>
    <t>1.11. Conducting and reporting action research</t>
  </si>
  <si>
    <t xml:space="preserve">1.12. Publishing an article (national / international) </t>
  </si>
  <si>
    <t>1.13. Conference and Forum participation (national)</t>
  </si>
  <si>
    <t>1.14 Conference and Forum participation (international)</t>
  </si>
  <si>
    <t>1.16. Setting up a new elective course (last 2 years)</t>
  </si>
  <si>
    <t>1.17. Teaching a new elective course</t>
  </si>
  <si>
    <t xml:space="preserve">1.3. Completing in-house projects / short courses </t>
  </si>
  <si>
    <t>1.15. Conference and Forum presentation/organization)</t>
  </si>
  <si>
    <t xml:space="preserve">3.5. Reading and analyzing e-mails and documents to ensure the smooth line of communication (including telephone and digital correspondence) </t>
  </si>
  <si>
    <r>
      <t>1.7. Conducting observations and giving feedback for developmental purposes (max. 4 p.;   requires both observation feedback form and evidence in the form of a Panopto recording</t>
    </r>
    <r>
      <rPr>
        <sz val="8"/>
        <color rgb="FFFF0000"/>
        <rFont val="Arial"/>
        <family val="2"/>
        <charset val="162"/>
      </rPr>
      <t xml:space="preserve"> </t>
    </r>
    <r>
      <rPr>
        <sz val="8"/>
        <rFont val="Arial"/>
        <family val="2"/>
        <charset val="162"/>
      </rPr>
      <t xml:space="preserve">) </t>
    </r>
  </si>
  <si>
    <t>1.9.  Being involved in extracurricular educational /cultural activities for students (max. 15 p. It will be submitted by PACTS and coordinators)</t>
  </si>
  <si>
    <r>
      <t>1.10. Organizing</t>
    </r>
    <r>
      <rPr>
        <b/>
        <sz val="8"/>
        <rFont val="Arial"/>
        <family val="2"/>
        <charset val="162"/>
      </rPr>
      <t xml:space="preserve"> </t>
    </r>
    <r>
      <rPr>
        <sz val="8"/>
        <rFont val="Arial"/>
        <family val="2"/>
        <charset val="162"/>
      </rPr>
      <t>extracurricular educational /cultural activities for students (max 20p.</t>
    </r>
    <r>
      <rPr>
        <b/>
        <sz val="8"/>
        <rFont val="Arial"/>
        <family val="2"/>
        <charset val="162"/>
      </rPr>
      <t xml:space="preserve">) </t>
    </r>
  </si>
  <si>
    <t>1.18. Teaching an elective course</t>
  </si>
  <si>
    <t xml:space="preserve">1.20. Creative use of technology for pedagogical purposes (Blackboard Learn/ PANOPTO - requires evidence in the form of a PANOPTO recording or link to website) </t>
  </si>
  <si>
    <t>2.5. Dil pekiştirme etkinlikleri</t>
  </si>
  <si>
    <t xml:space="preserve">1.3. Kurum içi projeler/kısa kurslara katılma </t>
  </si>
  <si>
    <t>1.4. Alanına ilişkin örgün veya online eğitim sertifikası alma (Son 4 Yıl)</t>
  </si>
  <si>
    <t>1.5. CELTA tamamlama (Son 4 Yıl)</t>
  </si>
  <si>
    <t>1.6. DELTA  veya alanında yüksek lisans tamamlama (Son 4 yıl)</t>
  </si>
  <si>
    <t>1.7. Sınıf-içi gözlem yapma ve gelişime dayalı dönüt verme (en fazla 4 gözlem-gözlem formu ve panopto kaydı gerekmektedir)</t>
  </si>
  <si>
    <t>1.8. Öğretmen geliştirme birimi tarafından gelişime dayalı gözlem yapılması (en fazla 4 gözlem)</t>
  </si>
  <si>
    <t>1.9. Öğrencilere yönelik müfredat dışı eğitici/kültürel faaliyetlere katılma (en fazla 15 puan; puan ataması PACTS ve koordinatörler tarafından yapılacaktır)</t>
  </si>
  <si>
    <t>1.10. Öğrencilere yönelik müfredat dışı eğitici/kültürel faaliyetleri organize etme (en fazla 20 puan)</t>
  </si>
  <si>
    <t>1.11. Eylem araştırması yürütme ve raporlama</t>
  </si>
  <si>
    <t>1.12. Makale yayınlama (ulusal/uluslararası)</t>
  </si>
  <si>
    <t>1.13. Konferans ve Forum katılımı (ulusal)</t>
  </si>
  <si>
    <t>1.14. Konferans ve Forum katılımı (uluslararası)</t>
  </si>
  <si>
    <t>1.15. Konferans ve Forumda sunumu</t>
  </si>
  <si>
    <t>1.16. Seçmeli ders hazırlama (son 2 yıl)</t>
  </si>
  <si>
    <t>1.17. Yeni seçmeli ders verme</t>
  </si>
  <si>
    <t>1.18. Seçmeli ders verme</t>
  </si>
  <si>
    <t>1.19. Seviye grubu koordinatörlüğü (dönem başına 7.5 puan, 2. yabancı diller)</t>
  </si>
  <si>
    <t>1.20. Eğitim amaçlı yaratıcı teknoloji kullanımı (Blackboard Learn/PANOPTO)-Panopto veya link ile belgelendirilmelidir</t>
  </si>
  <si>
    <t>2017/18 Akademik Yılı</t>
  </si>
  <si>
    <r>
      <t xml:space="preserve">3. PROFESSIONALISM (TO BE COMPLETED BY THE ADMINISTRATOR)                                                                                                                                             </t>
    </r>
    <r>
      <rPr>
        <b/>
        <sz val="8"/>
        <rFont val="Arial"/>
        <family val="2"/>
        <charset val="162"/>
      </rPr>
      <t xml:space="preserve">     30%</t>
    </r>
  </si>
  <si>
    <r>
      <t xml:space="preserve">  2. TEACHING (TO BE COMPLETED BY THE ADMINISTRATOR)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  <charset val="162"/>
      </rPr>
      <t xml:space="preserve"> 30%</t>
    </r>
  </si>
  <si>
    <r>
      <t xml:space="preserve">4. STUDENT EVALUATION  (TO BE COMPLETED BY THE ADMINISTRATOR)                                                                                                                                        </t>
    </r>
    <r>
      <rPr>
        <b/>
        <sz val="8"/>
        <color rgb="FFFF0000"/>
        <rFont val="Arial"/>
        <family val="2"/>
        <charset val="162"/>
      </rPr>
      <t xml:space="preserve">  </t>
    </r>
    <r>
      <rPr>
        <b/>
        <sz val="8"/>
        <rFont val="Arial"/>
        <family val="2"/>
        <charset val="162"/>
      </rPr>
      <t xml:space="preserve"> 15%</t>
    </r>
  </si>
  <si>
    <t>3.1. Sözleşmede belirtilmiş olan, Üniversitenin eğitim politikalarını benimseme ve uygulama</t>
  </si>
  <si>
    <t xml:space="preserve">1. </t>
  </si>
  <si>
    <t>3.6. Yönetim tarafından verilen görevleri gerektiği şekilde yerine getirme</t>
  </si>
  <si>
    <t>2017/18 Academic Year</t>
  </si>
  <si>
    <t>1.19. Level responsibility (one semester)</t>
  </si>
  <si>
    <t>2018/19 Academic Year</t>
  </si>
  <si>
    <r>
      <t xml:space="preserve">1. PROFESSIONAL DEVELOPMENT (2017-2018 / 2018-2019 Academic Year                                                                                                                  </t>
    </r>
    <r>
      <rPr>
        <b/>
        <sz val="8"/>
        <color rgb="FFFF0000"/>
        <rFont val="Arial"/>
        <family val="2"/>
        <charset val="162"/>
      </rPr>
      <t xml:space="preserve"> </t>
    </r>
    <r>
      <rPr>
        <b/>
        <sz val="8"/>
        <rFont val="Arial"/>
        <family val="2"/>
        <charset val="162"/>
      </rPr>
      <t>25%</t>
    </r>
  </si>
  <si>
    <t>Date:     /    /2019</t>
  </si>
  <si>
    <t>2018/19 Akademik Yılı</t>
  </si>
  <si>
    <t>3. KURUMSAL SORUMLULUKLAR (İDARE TARAFINDAN DOLDURULACAKTIR)                                                                                                               %30</t>
  </si>
  <si>
    <t>4. ÖĞRENCİ DEĞERLENDİRMESİ                                                                                                                                                                                              %15</t>
  </si>
  <si>
    <t>2.ÖĞRETİM (İDARE TARAFINDAN DOLDURULACAKTIR)                                                                                                                                                        %30</t>
  </si>
  <si>
    <t>..../..../2019</t>
  </si>
  <si>
    <t>Tarih:      /     / 2019</t>
  </si>
  <si>
    <t>1. MESLEKİ GELİŞİM (2017-2018 / 2018-2019)                                                                                                                                                  %25</t>
  </si>
  <si>
    <t>VERİLEN DERSLER</t>
  </si>
  <si>
    <t>EĞİTİM</t>
  </si>
  <si>
    <t>(Öğretim Görevlisi Yeniden Atama)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</si>
</sst>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b/>
      <sz val="8"/>
      <color indexed="8"/>
      <name val="Arial"/>
      <family val="2"/>
      <charset val="162"/>
    </font>
    <font>
      <sz val="8"/>
      <color indexed="8"/>
      <name val="Arial"/>
      <family val="2"/>
      <charset val="162"/>
    </font>
    <font>
      <b/>
      <sz val="10"/>
      <name val="Calibri"/>
      <family val="2"/>
      <charset val="162"/>
    </font>
    <font>
      <b/>
      <sz val="9"/>
      <color indexed="8"/>
      <name val="Arial"/>
      <family val="2"/>
      <charset val="162"/>
    </font>
    <font>
      <b/>
      <sz val="9"/>
      <color rgb="FFFF0000"/>
      <name val="Arial"/>
      <family val="2"/>
      <charset val="162"/>
    </font>
    <font>
      <u/>
      <sz val="8"/>
      <color indexed="8"/>
      <name val="Arial"/>
      <family val="2"/>
      <charset val="162"/>
    </font>
    <font>
      <b/>
      <sz val="12"/>
      <name val="GillSansLight"/>
      <charset val="162"/>
    </font>
    <font>
      <sz val="10"/>
      <name val="GillSansLight"/>
      <charset val="162"/>
    </font>
    <font>
      <u/>
      <sz val="11"/>
      <name val="GillSansLight"/>
      <charset val="162"/>
    </font>
    <font>
      <b/>
      <sz val="11"/>
      <name val="GillSansLight"/>
      <charset val="162"/>
    </font>
    <font>
      <b/>
      <sz val="11"/>
      <name val="Arial"/>
      <family val="2"/>
      <charset val="162"/>
    </font>
    <font>
      <b/>
      <sz val="10"/>
      <name val="GillSansLight"/>
      <charset val="162"/>
    </font>
    <font>
      <sz val="9"/>
      <name val="GillSansLight"/>
      <charset val="162"/>
    </font>
    <font>
      <b/>
      <sz val="9"/>
      <name val="GillSansLight"/>
      <charset val="162"/>
    </font>
    <font>
      <b/>
      <sz val="8"/>
      <color rgb="FFFF0000"/>
      <name val="Arial"/>
      <family val="2"/>
      <charset val="162"/>
    </font>
    <font>
      <sz val="8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3" borderId="35" xfId="0" applyFont="1" applyFill="1" applyBorder="1" applyAlignment="1">
      <alignment horizontal="left" vertical="center" wrapText="1"/>
    </xf>
    <xf numFmtId="0" fontId="0" fillId="5" borderId="0" xfId="0" applyFill="1"/>
    <xf numFmtId="0" fontId="0" fillId="5" borderId="0" xfId="0" applyFill="1" applyAlignment="1">
      <alignment horizontal="center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4" fillId="3" borderId="33" xfId="0" applyFont="1" applyFill="1" applyBorder="1" applyAlignment="1" applyProtection="1">
      <alignment horizontal="center" vertical="center" wrapText="1"/>
      <protection locked="0"/>
    </xf>
    <xf numFmtId="0" fontId="4" fillId="3" borderId="37" xfId="0" applyFont="1" applyFill="1" applyBorder="1" applyAlignment="1" applyProtection="1">
      <alignment horizontal="center" vertical="center" wrapText="1"/>
      <protection locked="0"/>
    </xf>
    <xf numFmtId="0" fontId="4" fillId="3" borderId="30" xfId="1" applyFont="1" applyFill="1" applyBorder="1" applyAlignment="1" applyProtection="1">
      <alignment wrapText="1"/>
      <protection locked="0"/>
    </xf>
    <xf numFmtId="0" fontId="4" fillId="3" borderId="2" xfId="1" applyFont="1" applyFill="1" applyBorder="1" applyAlignment="1" applyProtection="1">
      <alignment horizontal="center" wrapText="1"/>
      <protection locked="0"/>
    </xf>
    <xf numFmtId="0" fontId="5" fillId="3" borderId="17" xfId="1" applyFont="1" applyFill="1" applyBorder="1" applyAlignment="1" applyProtection="1">
      <alignment wrapText="1"/>
      <protection locked="0"/>
    </xf>
    <xf numFmtId="0" fontId="5" fillId="0" borderId="18" xfId="1" applyFont="1" applyBorder="1" applyAlignment="1" applyProtection="1">
      <alignment horizontal="center" wrapText="1"/>
      <protection locked="0"/>
    </xf>
    <xf numFmtId="0" fontId="5" fillId="3" borderId="34" xfId="0" quotePrefix="1" applyFont="1" applyFill="1" applyBorder="1" applyAlignment="1" applyProtection="1">
      <alignment horizontal="left" vertical="center" wrapText="1"/>
      <protection locked="0"/>
    </xf>
    <xf numFmtId="0" fontId="5" fillId="3" borderId="38" xfId="0" applyFont="1" applyFill="1" applyBorder="1" applyAlignment="1" applyProtection="1">
      <alignment horizontal="center" vertical="center" wrapText="1"/>
      <protection locked="0"/>
    </xf>
    <xf numFmtId="0" fontId="5" fillId="3" borderId="25" xfId="0" applyFont="1" applyFill="1" applyBorder="1" applyAlignment="1" applyProtection="1">
      <alignment vertical="center" wrapText="1"/>
      <protection locked="0"/>
    </xf>
    <xf numFmtId="0" fontId="5" fillId="3" borderId="28" xfId="0" quotePrefix="1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20" xfId="0" applyFont="1" applyFill="1" applyBorder="1" applyAlignment="1" applyProtection="1">
      <alignment vertical="center" wrapText="1"/>
      <protection locked="0"/>
    </xf>
    <xf numFmtId="0" fontId="5" fillId="3" borderId="39" xfId="0" applyFont="1" applyFill="1" applyBorder="1" applyAlignment="1" applyProtection="1">
      <alignment horizontal="center" vertical="center" wrapText="1"/>
      <protection locked="0"/>
    </xf>
    <xf numFmtId="0" fontId="5" fillId="3" borderId="40" xfId="0" applyFont="1" applyFill="1" applyBorder="1" applyAlignment="1" applyProtection="1">
      <alignment vertical="center" wrapText="1"/>
      <protection locked="0"/>
    </xf>
    <xf numFmtId="0" fontId="2" fillId="0" borderId="34" xfId="0" applyFont="1" applyBorder="1" applyAlignment="1" applyProtection="1">
      <alignment horizontal="left" vertical="center" wrapText="1"/>
    </xf>
    <xf numFmtId="0" fontId="4" fillId="0" borderId="36" xfId="0" applyFont="1" applyFill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left" vertical="center" wrapText="1"/>
    </xf>
    <xf numFmtId="0" fontId="4" fillId="0" borderId="33" xfId="0" applyFont="1" applyFill="1" applyBorder="1" applyAlignment="1" applyProtection="1">
      <alignment horizontal="center" vertical="center" wrapText="1"/>
    </xf>
    <xf numFmtId="0" fontId="4" fillId="3" borderId="33" xfId="0" applyFont="1" applyFill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vertical="center" wrapText="1"/>
    </xf>
    <xf numFmtId="0" fontId="4" fillId="3" borderId="42" xfId="0" applyFont="1" applyFill="1" applyBorder="1" applyAlignment="1" applyProtection="1">
      <alignment horizontal="center" vertical="center" wrapText="1"/>
    </xf>
    <xf numFmtId="0" fontId="7" fillId="0" borderId="43" xfId="0" applyFont="1" applyFill="1" applyBorder="1" applyAlignment="1" applyProtection="1">
      <alignment horizontal="right" vertical="center" wrapText="1"/>
    </xf>
    <xf numFmtId="0" fontId="8" fillId="3" borderId="19" xfId="0" applyFont="1" applyFill="1" applyBorder="1" applyAlignment="1" applyProtection="1">
      <alignment horizontal="right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vertical="center" wrapText="1"/>
    </xf>
    <xf numFmtId="0" fontId="4" fillId="3" borderId="44" xfId="0" quotePrefix="1" applyFont="1" applyFill="1" applyBorder="1" applyAlignment="1" applyProtection="1">
      <alignment horizontal="left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7" fillId="0" borderId="35" xfId="0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vertical="center" wrapText="1"/>
    </xf>
    <xf numFmtId="0" fontId="8" fillId="3" borderId="2" xfId="0" applyFont="1" applyFill="1" applyBorder="1" applyAlignment="1" applyProtection="1">
      <alignment horizontal="right" vertical="center" wrapText="1"/>
    </xf>
    <xf numFmtId="0" fontId="4" fillId="3" borderId="38" xfId="0" applyFont="1" applyFill="1" applyBorder="1" applyAlignment="1" applyProtection="1">
      <alignment vertical="center" wrapText="1"/>
      <protection locked="0"/>
    </xf>
    <xf numFmtId="0" fontId="4" fillId="3" borderId="25" xfId="0" applyFont="1" applyFill="1" applyBorder="1" applyAlignment="1" applyProtection="1">
      <alignment vertical="center" wrapText="1"/>
      <protection locked="0"/>
    </xf>
    <xf numFmtId="0" fontId="4" fillId="3" borderId="15" xfId="0" applyFont="1" applyFill="1" applyBorder="1" applyAlignment="1" applyProtection="1">
      <alignment vertical="center" wrapText="1"/>
      <protection locked="0"/>
    </xf>
    <xf numFmtId="0" fontId="5" fillId="3" borderId="17" xfId="0" quotePrefix="1" applyFont="1" applyFill="1" applyBorder="1" applyAlignment="1" applyProtection="1">
      <alignment horizontal="left" vertical="center" wrapText="1"/>
      <protection locked="0"/>
    </xf>
    <xf numFmtId="0" fontId="12" fillId="0" borderId="0" xfId="0" applyFont="1"/>
    <xf numFmtId="0" fontId="14" fillId="0" borderId="0" xfId="0" applyFont="1"/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" fillId="0" borderId="0" xfId="0" applyFont="1"/>
    <xf numFmtId="0" fontId="17" fillId="0" borderId="15" xfId="0" applyFont="1" applyBorder="1" applyAlignment="1">
      <alignment horizontal="left" vertical="center" wrapText="1"/>
    </xf>
    <xf numFmtId="0" fontId="0" fillId="0" borderId="15" xfId="0" applyBorder="1"/>
    <xf numFmtId="0" fontId="0" fillId="0" borderId="16" xfId="0" applyBorder="1" applyAlignment="1">
      <alignment horizontal="left" vertical="top"/>
    </xf>
    <xf numFmtId="0" fontId="17" fillId="0" borderId="18" xfId="0" applyFont="1" applyBorder="1" applyAlignment="1">
      <alignment horizontal="left" vertical="center" wrapText="1"/>
    </xf>
    <xf numFmtId="0" fontId="0" fillId="0" borderId="18" xfId="0" applyBorder="1"/>
    <xf numFmtId="0" fontId="0" fillId="0" borderId="19" xfId="0" applyBorder="1" applyAlignment="1">
      <alignment horizontal="left" vertical="top"/>
    </xf>
    <xf numFmtId="0" fontId="1" fillId="0" borderId="46" xfId="0" applyFont="1" applyBorder="1" applyAlignment="1">
      <alignment horizontal="center" wrapText="1"/>
    </xf>
    <xf numFmtId="0" fontId="5" fillId="3" borderId="28" xfId="1" applyFont="1" applyFill="1" applyBorder="1" applyAlignment="1" applyProtection="1">
      <alignment horizontal="left" vertical="center" wrapText="1"/>
    </xf>
    <xf numFmtId="0" fontId="5" fillId="3" borderId="17" xfId="1" applyFont="1" applyFill="1" applyBorder="1" applyAlignment="1" applyProtection="1">
      <alignment horizontal="left" vertical="center"/>
    </xf>
    <xf numFmtId="0" fontId="4" fillId="0" borderId="31" xfId="1" applyFont="1" applyFill="1" applyBorder="1" applyAlignment="1" applyProtection="1">
      <alignment horizontal="center" wrapText="1"/>
    </xf>
    <xf numFmtId="0" fontId="4" fillId="0" borderId="0" xfId="1" applyFont="1" applyFill="1" applyBorder="1" applyAlignment="1" applyProtection="1">
      <alignment horizontal="center" wrapText="1"/>
    </xf>
    <xf numFmtId="0" fontId="4" fillId="0" borderId="4" xfId="1" applyFont="1" applyFill="1" applyBorder="1" applyAlignment="1" applyProtection="1">
      <alignment horizontal="center" wrapText="1"/>
    </xf>
    <xf numFmtId="0" fontId="4" fillId="3" borderId="28" xfId="1" applyFont="1" applyFill="1" applyBorder="1" applyAlignment="1" applyProtection="1">
      <alignment wrapText="1"/>
    </xf>
    <xf numFmtId="0" fontId="4" fillId="3" borderId="1" xfId="1" applyFont="1" applyFill="1" applyBorder="1" applyAlignment="1" applyProtection="1">
      <alignment horizontal="center" wrapText="1"/>
    </xf>
    <xf numFmtId="0" fontId="5" fillId="3" borderId="16" xfId="0" applyFont="1" applyFill="1" applyBorder="1" applyAlignment="1" applyProtection="1">
      <alignment vertical="center" wrapText="1"/>
    </xf>
    <xf numFmtId="0" fontId="5" fillId="3" borderId="19" xfId="0" applyFont="1" applyFill="1" applyBorder="1" applyAlignment="1" applyProtection="1">
      <alignment vertical="center" wrapText="1"/>
    </xf>
    <xf numFmtId="0" fontId="0" fillId="5" borderId="0" xfId="0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3" borderId="29" xfId="0" applyFont="1" applyFill="1" applyBorder="1" applyAlignment="1" applyProtection="1">
      <alignment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 applyProtection="1">
      <alignment vertical="center" wrapText="1"/>
    </xf>
    <xf numFmtId="0" fontId="2" fillId="5" borderId="28" xfId="0" applyFont="1" applyFill="1" applyBorder="1" applyAlignment="1" applyProtection="1">
      <alignment horizontal="left" vertical="center" wrapText="1"/>
    </xf>
    <xf numFmtId="0" fontId="4" fillId="5" borderId="33" xfId="0" applyFont="1" applyFill="1" applyBorder="1" applyAlignment="1" applyProtection="1">
      <alignment horizontal="center" vertical="center" wrapText="1"/>
    </xf>
    <xf numFmtId="0" fontId="4" fillId="5" borderId="33" xfId="0" applyFont="1" applyFill="1" applyBorder="1" applyAlignment="1" applyProtection="1">
      <alignment horizontal="center" vertical="center" wrapText="1"/>
      <protection locked="0"/>
    </xf>
    <xf numFmtId="0" fontId="7" fillId="5" borderId="43" xfId="0" applyFont="1" applyFill="1" applyBorder="1" applyAlignment="1" applyProtection="1">
      <alignment horizontal="right" vertical="center" wrapText="1"/>
    </xf>
    <xf numFmtId="0" fontId="2" fillId="0" borderId="28" xfId="0" applyFont="1" applyFill="1" applyBorder="1" applyAlignment="1" applyProtection="1">
      <alignment horizontal="left" vertical="center" wrapText="1"/>
    </xf>
    <xf numFmtId="0" fontId="4" fillId="3" borderId="53" xfId="1" applyFont="1" applyFill="1" applyBorder="1" applyAlignment="1" applyProtection="1">
      <alignment horizontal="left" wrapText="1"/>
      <protection locked="0"/>
    </xf>
    <xf numFmtId="0" fontId="4" fillId="3" borderId="54" xfId="1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</xf>
    <xf numFmtId="0" fontId="4" fillId="0" borderId="55" xfId="0" applyFont="1" applyFill="1" applyBorder="1" applyAlignment="1" applyProtection="1">
      <alignment horizontal="center" vertical="center" wrapText="1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right" vertical="center" wrapText="1"/>
    </xf>
    <xf numFmtId="0" fontId="7" fillId="0" borderId="29" xfId="0" applyFont="1" applyFill="1" applyBorder="1" applyAlignment="1" applyProtection="1">
      <alignment horizontal="right" vertical="center" wrapText="1"/>
    </xf>
    <xf numFmtId="17" fontId="2" fillId="5" borderId="28" xfId="0" applyNumberFormat="1" applyFont="1" applyFill="1" applyBorder="1" applyAlignment="1" applyProtection="1">
      <alignment horizontal="left" vertical="center" wrapText="1"/>
    </xf>
    <xf numFmtId="0" fontId="6" fillId="0" borderId="28" xfId="0" applyFont="1" applyBorder="1" applyAlignment="1" applyProtection="1">
      <alignment vertical="center" wrapText="1"/>
    </xf>
    <xf numFmtId="0" fontId="8" fillId="3" borderId="29" xfId="0" applyFont="1" applyFill="1" applyBorder="1" applyAlignment="1" applyProtection="1">
      <alignment horizontal="right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right" vertical="center" wrapText="1"/>
    </xf>
    <xf numFmtId="0" fontId="4" fillId="3" borderId="55" xfId="0" applyFont="1" applyFill="1" applyBorder="1" applyAlignment="1" applyProtection="1">
      <alignment horizontal="center" vertical="center" wrapText="1"/>
    </xf>
    <xf numFmtId="0" fontId="4" fillId="3" borderId="49" xfId="0" applyFont="1" applyFill="1" applyBorder="1" applyAlignment="1" applyProtection="1">
      <alignment horizontal="center" vertical="center" wrapText="1"/>
      <protection locked="0"/>
    </xf>
    <xf numFmtId="0" fontId="4" fillId="3" borderId="35" xfId="0" applyFont="1" applyFill="1" applyBorder="1" applyAlignment="1" applyProtection="1">
      <alignment horizontal="center" vertical="center" wrapText="1"/>
    </xf>
    <xf numFmtId="0" fontId="4" fillId="3" borderId="35" xfId="0" applyFont="1" applyFill="1" applyBorder="1" applyAlignment="1" applyProtection="1">
      <alignment horizontal="center" vertical="center" wrapText="1"/>
      <protection locked="0"/>
    </xf>
    <xf numFmtId="0" fontId="4" fillId="3" borderId="38" xfId="0" applyFont="1" applyFill="1" applyBorder="1" applyAlignment="1" applyProtection="1">
      <alignment vertical="center" wrapText="1"/>
    </xf>
    <xf numFmtId="0" fontId="4" fillId="3" borderId="25" xfId="0" applyFont="1" applyFill="1" applyBorder="1" applyAlignment="1" applyProtection="1">
      <alignment vertical="center" wrapText="1"/>
    </xf>
    <xf numFmtId="0" fontId="4" fillId="3" borderId="15" xfId="0" applyFont="1" applyFill="1" applyBorder="1" applyAlignment="1" applyProtection="1">
      <alignment vertical="center" wrapText="1"/>
    </xf>
    <xf numFmtId="0" fontId="5" fillId="3" borderId="28" xfId="1" applyFont="1" applyFill="1" applyBorder="1" applyAlignment="1" applyProtection="1">
      <alignment horizontal="left" vertical="center" wrapText="1"/>
      <protection locked="0"/>
    </xf>
    <xf numFmtId="0" fontId="5" fillId="3" borderId="17" xfId="1" applyFont="1" applyFill="1" applyBorder="1" applyAlignment="1" applyProtection="1">
      <alignment horizontal="left" vertical="center"/>
      <protection locked="0"/>
    </xf>
    <xf numFmtId="0" fontId="4" fillId="3" borderId="28" xfId="0" applyFont="1" applyFill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7" fillId="5" borderId="43" xfId="0" applyFont="1" applyFill="1" applyBorder="1" applyAlignment="1" applyProtection="1">
      <alignment horizontal="right" vertical="center" wrapText="1"/>
      <protection locked="0"/>
    </xf>
    <xf numFmtId="0" fontId="7" fillId="0" borderId="29" xfId="0" applyFont="1" applyFill="1" applyBorder="1" applyAlignment="1" applyProtection="1">
      <alignment horizontal="right" vertical="center" wrapText="1"/>
      <protection locked="0"/>
    </xf>
    <xf numFmtId="0" fontId="15" fillId="0" borderId="7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/>
    </xf>
    <xf numFmtId="0" fontId="15" fillId="0" borderId="8" xfId="0" applyFont="1" applyBorder="1" applyAlignment="1">
      <alignment horizontal="left" vertical="top"/>
    </xf>
    <xf numFmtId="0" fontId="1" fillId="0" borderId="45" xfId="0" applyFont="1" applyBorder="1" applyAlignment="1">
      <alignment horizontal="center" wrapText="1"/>
    </xf>
    <xf numFmtId="0" fontId="0" fillId="0" borderId="46" xfId="0" applyBorder="1"/>
    <xf numFmtId="0" fontId="1" fillId="0" borderId="46" xfId="0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0" fontId="15" fillId="0" borderId="4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left" vertical="center" wrapText="1"/>
    </xf>
    <xf numFmtId="0" fontId="16" fillId="0" borderId="49" xfId="0" applyFont="1" applyBorder="1" applyAlignment="1">
      <alignment horizontal="left" vertical="center" wrapText="1"/>
    </xf>
    <xf numFmtId="0" fontId="16" fillId="0" borderId="50" xfId="0" applyFont="1" applyBorder="1" applyAlignment="1">
      <alignment horizontal="left" vertical="center" wrapText="1"/>
    </xf>
    <xf numFmtId="0" fontId="16" fillId="0" borderId="51" xfId="0" applyFont="1" applyBorder="1" applyAlignment="1">
      <alignment horizontal="left" vertical="center" wrapText="1"/>
    </xf>
    <xf numFmtId="0" fontId="0" fillId="0" borderId="1" xfId="0" applyBorder="1" applyAlignment="1" applyProtection="1">
      <alignment horizontal="left" vertical="center"/>
      <protection locked="0"/>
    </xf>
    <xf numFmtId="0" fontId="11" fillId="0" borderId="3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14" fontId="0" fillId="0" borderId="1" xfId="0" applyNumberForma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/>
    </xf>
    <xf numFmtId="0" fontId="5" fillId="3" borderId="2" xfId="1" quotePrefix="1" applyFont="1" applyFill="1" applyBorder="1" applyAlignment="1" applyProtection="1">
      <alignment horizontal="left" vertical="center" wrapText="1"/>
      <protection locked="0"/>
    </xf>
    <xf numFmtId="0" fontId="5" fillId="3" borderId="53" xfId="1" applyFont="1" applyFill="1" applyBorder="1" applyAlignment="1" applyProtection="1">
      <alignment horizontal="left" vertical="center" wrapText="1"/>
      <protection locked="0"/>
    </xf>
    <xf numFmtId="0" fontId="5" fillId="3" borderId="18" xfId="1" quotePrefix="1" applyFont="1" applyFill="1" applyBorder="1" applyAlignment="1" applyProtection="1">
      <alignment horizontal="left" vertical="center" wrapText="1"/>
      <protection locked="0"/>
    </xf>
    <xf numFmtId="0" fontId="5" fillId="3" borderId="19" xfId="1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wrapText="1"/>
    </xf>
    <xf numFmtId="0" fontId="4" fillId="2" borderId="5" xfId="0" applyFont="1" applyFill="1" applyBorder="1" applyAlignment="1" applyProtection="1">
      <alignment horizontal="left" wrapText="1"/>
    </xf>
    <xf numFmtId="0" fontId="4" fillId="2" borderId="8" xfId="0" applyFont="1" applyFill="1" applyBorder="1" applyAlignment="1" applyProtection="1">
      <alignment horizontal="left" wrapText="1"/>
    </xf>
    <xf numFmtId="0" fontId="1" fillId="5" borderId="0" xfId="0" applyFont="1" applyFill="1" applyAlignment="1" applyProtection="1">
      <alignment horizontal="left" vertical="center"/>
      <protection locked="0"/>
    </xf>
    <xf numFmtId="0" fontId="0" fillId="5" borderId="0" xfId="0" applyFill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1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5" fillId="3" borderId="1" xfId="1" quotePrefix="1" applyFont="1" applyFill="1" applyBorder="1" applyAlignment="1" applyProtection="1">
      <alignment horizontal="left" vertical="center" wrapText="1"/>
      <protection locked="0"/>
    </xf>
    <xf numFmtId="0" fontId="5" fillId="3" borderId="3" xfId="1" applyFont="1" applyFill="1" applyBorder="1" applyAlignment="1" applyProtection="1">
      <alignment horizontal="left" vertical="center" wrapText="1"/>
      <protection locked="0"/>
    </xf>
    <xf numFmtId="0" fontId="5" fillId="3" borderId="29" xfId="1" applyFont="1" applyFill="1" applyBorder="1" applyAlignment="1" applyProtection="1">
      <alignment horizontal="left" vertical="center" wrapText="1"/>
      <protection locked="0"/>
    </xf>
    <xf numFmtId="0" fontId="5" fillId="3" borderId="17" xfId="1" quotePrefix="1" applyFont="1" applyFill="1" applyBorder="1" applyAlignment="1" applyProtection="1">
      <alignment horizontal="left" vertical="center" wrapText="1"/>
      <protection locked="0"/>
    </xf>
    <xf numFmtId="0" fontId="5" fillId="3" borderId="18" xfId="1" applyFont="1" applyFill="1" applyBorder="1" applyAlignment="1" applyProtection="1">
      <alignment horizontal="left" vertical="center" wrapText="1"/>
      <protection locked="0"/>
    </xf>
    <xf numFmtId="0" fontId="4" fillId="3" borderId="32" xfId="1" applyFont="1" applyFill="1" applyBorder="1" applyAlignment="1" applyProtection="1">
      <alignment horizontal="center" vertical="center" wrapText="1"/>
      <protection locked="0"/>
    </xf>
    <xf numFmtId="0" fontId="4" fillId="3" borderId="25" xfId="1" applyFont="1" applyFill="1" applyBorder="1" applyAlignment="1" applyProtection="1">
      <alignment horizontal="center" vertical="center" wrapText="1"/>
      <protection locked="0"/>
    </xf>
    <xf numFmtId="0" fontId="4" fillId="3" borderId="26" xfId="1" applyFont="1" applyFill="1" applyBorder="1" applyAlignment="1" applyProtection="1">
      <alignment horizontal="center" vertical="center" wrapText="1"/>
      <protection locked="0"/>
    </xf>
    <xf numFmtId="0" fontId="5" fillId="3" borderId="3" xfId="1" quotePrefix="1" applyFont="1" applyFill="1" applyBorder="1" applyAlignment="1" applyProtection="1">
      <alignment horizontal="left" vertical="center" wrapText="1"/>
      <protection locked="0"/>
    </xf>
    <xf numFmtId="0" fontId="5" fillId="3" borderId="29" xfId="1" quotePrefix="1" applyFont="1" applyFill="1" applyBorder="1" applyAlignment="1" applyProtection="1">
      <alignment horizontal="left" vertical="center" wrapText="1"/>
      <protection locked="0"/>
    </xf>
    <xf numFmtId="0" fontId="9" fillId="3" borderId="28" xfId="1" applyFont="1" applyFill="1" applyBorder="1" applyAlignment="1" applyProtection="1">
      <alignment horizontal="center" vertical="center" wrapText="1"/>
    </xf>
    <xf numFmtId="0" fontId="9" fillId="3" borderId="1" xfId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center" wrapText="1"/>
    </xf>
    <xf numFmtId="0" fontId="9" fillId="0" borderId="29" xfId="1" applyFont="1" applyBorder="1" applyAlignment="1" applyProtection="1">
      <alignment horizontal="center" wrapText="1"/>
    </xf>
    <xf numFmtId="0" fontId="3" fillId="4" borderId="11" xfId="1" applyFont="1" applyFill="1" applyBorder="1" applyAlignment="1" applyProtection="1">
      <alignment horizontal="center" wrapText="1"/>
    </xf>
    <xf numFmtId="0" fontId="3" fillId="4" borderId="6" xfId="1" applyFont="1" applyFill="1" applyBorder="1" applyAlignment="1" applyProtection="1">
      <alignment horizontal="center" wrapText="1"/>
    </xf>
    <xf numFmtId="0" fontId="3" fillId="4" borderId="12" xfId="1" applyFont="1" applyFill="1" applyBorder="1" applyAlignment="1" applyProtection="1">
      <alignment horizontal="center" wrapText="1"/>
    </xf>
    <xf numFmtId="0" fontId="3" fillId="4" borderId="13" xfId="1" applyFont="1" applyFill="1" applyBorder="1" applyAlignment="1" applyProtection="1">
      <alignment horizontal="center" wrapText="1"/>
    </xf>
    <xf numFmtId="0" fontId="3" fillId="4" borderId="9" xfId="1" applyFont="1" applyFill="1" applyBorder="1" applyAlignment="1" applyProtection="1">
      <alignment horizontal="center" wrapText="1"/>
    </xf>
    <xf numFmtId="0" fontId="3" fillId="4" borderId="10" xfId="1" applyFont="1" applyFill="1" applyBorder="1" applyAlignment="1" applyProtection="1">
      <alignment horizontal="center" wrapText="1"/>
    </xf>
    <xf numFmtId="0" fontId="4" fillId="2" borderId="11" xfId="1" applyFont="1" applyFill="1" applyBorder="1" applyAlignment="1" applyProtection="1">
      <alignment horizontal="center" wrapText="1"/>
    </xf>
    <xf numFmtId="0" fontId="4" fillId="2" borderId="6" xfId="1" applyFont="1" applyFill="1" applyBorder="1" applyAlignment="1" applyProtection="1">
      <alignment horizontal="center" wrapText="1"/>
    </xf>
    <xf numFmtId="0" fontId="4" fillId="2" borderId="12" xfId="1" applyFont="1" applyFill="1" applyBorder="1" applyAlignment="1" applyProtection="1">
      <alignment horizontal="center" wrapText="1"/>
    </xf>
    <xf numFmtId="0" fontId="5" fillId="3" borderId="20" xfId="1" applyFont="1" applyFill="1" applyBorder="1" applyAlignment="1" applyProtection="1">
      <alignment horizontal="left" vertical="center" wrapText="1"/>
      <protection locked="0"/>
    </xf>
    <xf numFmtId="0" fontId="5" fillId="3" borderId="27" xfId="1" applyFont="1" applyFill="1" applyBorder="1" applyAlignment="1" applyProtection="1">
      <alignment horizontal="left" vertical="center" wrapText="1"/>
      <protection locked="0"/>
    </xf>
    <xf numFmtId="0" fontId="4" fillId="3" borderId="1" xfId="1" applyFont="1" applyFill="1" applyBorder="1" applyAlignment="1" applyProtection="1">
      <alignment wrapText="1"/>
    </xf>
    <xf numFmtId="0" fontId="4" fillId="3" borderId="29" xfId="1" applyFont="1" applyFill="1" applyBorder="1" applyAlignment="1" applyProtection="1">
      <alignment wrapText="1"/>
    </xf>
    <xf numFmtId="0" fontId="4" fillId="2" borderId="34" xfId="1" applyFont="1" applyFill="1" applyBorder="1" applyAlignment="1" applyProtection="1">
      <alignment horizontal="center" wrapText="1"/>
    </xf>
    <xf numFmtId="0" fontId="4" fillId="2" borderId="35" xfId="1" applyFont="1" applyFill="1" applyBorder="1" applyAlignment="1" applyProtection="1">
      <alignment horizontal="center" wrapText="1"/>
    </xf>
    <xf numFmtId="0" fontId="4" fillId="2" borderId="43" xfId="1" applyFont="1" applyFill="1" applyBorder="1" applyAlignment="1" applyProtection="1">
      <alignment horizontal="center" wrapText="1"/>
    </xf>
    <xf numFmtId="14" fontId="5" fillId="3" borderId="3" xfId="1" applyNumberFormat="1" applyFont="1" applyFill="1" applyBorder="1" applyAlignment="1" applyProtection="1">
      <alignment horizontal="left" vertical="center" wrapText="1"/>
      <protection locked="0"/>
    </xf>
    <xf numFmtId="0" fontId="5" fillId="3" borderId="39" xfId="1" applyFont="1" applyFill="1" applyBorder="1" applyAlignment="1" applyProtection="1">
      <alignment horizontal="left" vertical="center"/>
      <protection locked="0"/>
    </xf>
    <xf numFmtId="0" fontId="5" fillId="3" borderId="40" xfId="1" applyFont="1" applyFill="1" applyBorder="1" applyAlignment="1" applyProtection="1">
      <alignment horizontal="left" vertical="center"/>
      <protection locked="0"/>
    </xf>
    <xf numFmtId="0" fontId="5" fillId="3" borderId="41" xfId="1" applyFont="1" applyFill="1" applyBorder="1" applyAlignment="1" applyProtection="1">
      <alignment horizontal="left" vertical="center"/>
      <protection locked="0"/>
    </xf>
    <xf numFmtId="0" fontId="5" fillId="3" borderId="28" xfId="1" quotePrefix="1" applyFont="1" applyFill="1" applyBorder="1" applyAlignment="1" applyProtection="1">
      <alignment horizontal="left" vertical="center" wrapText="1"/>
      <protection locked="0"/>
    </xf>
    <xf numFmtId="0" fontId="4" fillId="3" borderId="3" xfId="1" applyFont="1" applyFill="1" applyBorder="1" applyAlignment="1" applyProtection="1">
      <alignment horizontal="left" wrapText="1"/>
      <protection locked="0"/>
    </xf>
    <xf numFmtId="0" fontId="4" fillId="3" borderId="27" xfId="1" applyFont="1" applyFill="1" applyBorder="1" applyAlignment="1" applyProtection="1">
      <alignment horizontal="left" wrapText="1"/>
      <protection locked="0"/>
    </xf>
    <xf numFmtId="0" fontId="5" fillId="0" borderId="18" xfId="1" applyFont="1" applyBorder="1" applyAlignment="1" applyProtection="1">
      <alignment wrapText="1"/>
      <protection locked="0"/>
    </xf>
    <xf numFmtId="0" fontId="5" fillId="0" borderId="19" xfId="1" applyFont="1" applyBorder="1" applyAlignment="1" applyProtection="1">
      <alignment wrapText="1"/>
      <protection locked="0"/>
    </xf>
    <xf numFmtId="0" fontId="4" fillId="2" borderId="23" xfId="1" applyFont="1" applyFill="1" applyBorder="1" applyAlignment="1" applyProtection="1">
      <alignment horizontal="center" wrapText="1"/>
    </xf>
    <xf numFmtId="0" fontId="4" fillId="2" borderId="21" xfId="1" applyFont="1" applyFill="1" applyBorder="1" applyAlignment="1" applyProtection="1">
      <alignment horizontal="center" wrapText="1"/>
    </xf>
    <xf numFmtId="0" fontId="4" fillId="2" borderId="22" xfId="1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wrapText="1"/>
      <protection locked="0"/>
    </xf>
    <xf numFmtId="0" fontId="4" fillId="3" borderId="29" xfId="0" applyFont="1" applyFill="1" applyBorder="1" applyAlignment="1" applyProtection="1">
      <alignment wrapText="1"/>
      <protection locked="0"/>
    </xf>
    <xf numFmtId="0" fontId="3" fillId="4" borderId="11" xfId="0" applyFont="1" applyFill="1" applyBorder="1" applyAlignment="1" applyProtection="1">
      <alignment horizontal="center" wrapText="1"/>
    </xf>
    <xf numFmtId="0" fontId="3" fillId="4" borderId="6" xfId="0" applyFont="1" applyFill="1" applyBorder="1" applyAlignment="1" applyProtection="1">
      <alignment horizontal="center" wrapText="1"/>
    </xf>
    <xf numFmtId="0" fontId="3" fillId="4" borderId="12" xfId="0" applyFont="1" applyFill="1" applyBorder="1" applyAlignment="1" applyProtection="1">
      <alignment horizontal="center" wrapText="1"/>
    </xf>
    <xf numFmtId="0" fontId="3" fillId="4" borderId="13" xfId="0" applyFont="1" applyFill="1" applyBorder="1" applyAlignment="1" applyProtection="1">
      <alignment horizontal="center" wrapText="1"/>
    </xf>
    <xf numFmtId="0" fontId="3" fillId="4" borderId="9" xfId="0" applyFont="1" applyFill="1" applyBorder="1" applyAlignment="1" applyProtection="1">
      <alignment horizontal="center" wrapText="1"/>
    </xf>
    <xf numFmtId="0" fontId="3" fillId="4" borderId="10" xfId="0" applyFont="1" applyFill="1" applyBorder="1" applyAlignment="1" applyProtection="1">
      <alignment horizontal="center" wrapText="1"/>
    </xf>
    <xf numFmtId="0" fontId="4" fillId="2" borderId="11" xfId="0" applyFont="1" applyFill="1" applyBorder="1" applyAlignment="1" applyProtection="1">
      <alignment horizontal="center" wrapText="1"/>
    </xf>
    <xf numFmtId="0" fontId="4" fillId="2" borderId="6" xfId="0" applyFont="1" applyFill="1" applyBorder="1" applyAlignment="1" applyProtection="1">
      <alignment horizontal="center" wrapText="1"/>
    </xf>
    <xf numFmtId="0" fontId="4" fillId="2" borderId="12" xfId="0" applyFont="1" applyFill="1" applyBorder="1" applyAlignment="1" applyProtection="1">
      <alignment horizontal="center" wrapText="1"/>
    </xf>
    <xf numFmtId="0" fontId="4" fillId="2" borderId="14" xfId="0" applyFont="1" applyFill="1" applyBorder="1" applyAlignment="1" applyProtection="1">
      <alignment horizontal="center" wrapText="1"/>
      <protection locked="0"/>
    </xf>
    <xf numFmtId="0" fontId="4" fillId="2" borderId="15" xfId="0" applyFont="1" applyFill="1" applyBorder="1" applyAlignment="1" applyProtection="1">
      <alignment horizontal="center" wrapText="1"/>
      <protection locked="0"/>
    </xf>
    <xf numFmtId="0" fontId="4" fillId="2" borderId="16" xfId="0" applyFont="1" applyFill="1" applyBorder="1" applyAlignment="1" applyProtection="1">
      <alignment horizontal="center" wrapText="1"/>
      <protection locked="0"/>
    </xf>
    <xf numFmtId="0" fontId="4" fillId="2" borderId="23" xfId="0" applyFont="1" applyFill="1" applyBorder="1" applyAlignment="1" applyProtection="1">
      <alignment horizontal="center" wrapText="1"/>
      <protection locked="0"/>
    </xf>
    <xf numFmtId="0" fontId="4" fillId="2" borderId="21" xfId="0" applyFont="1" applyFill="1" applyBorder="1" applyAlignment="1" applyProtection="1">
      <alignment horizontal="center" wrapText="1"/>
      <protection locked="0"/>
    </xf>
    <xf numFmtId="0" fontId="4" fillId="2" borderId="22" xfId="0" applyFont="1" applyFill="1" applyBorder="1" applyAlignment="1" applyProtection="1">
      <alignment horizontal="center" wrapText="1"/>
      <protection locked="0"/>
    </xf>
    <xf numFmtId="0" fontId="4" fillId="3" borderId="32" xfId="0" applyFont="1" applyFill="1" applyBorder="1" applyAlignment="1" applyProtection="1">
      <alignment horizontal="center" vertical="center" wrapText="1"/>
      <protection locked="0"/>
    </xf>
    <xf numFmtId="0" fontId="4" fillId="3" borderId="25" xfId="0" applyFont="1" applyFill="1" applyBorder="1" applyAlignment="1" applyProtection="1">
      <alignment horizontal="center" vertical="center" wrapText="1"/>
      <protection locked="0"/>
    </xf>
    <xf numFmtId="0" fontId="4" fillId="3" borderId="26" xfId="0" applyFont="1" applyFill="1" applyBorder="1" applyAlignment="1" applyProtection="1">
      <alignment horizontal="center" vertical="center" wrapText="1"/>
      <protection locked="0"/>
    </xf>
    <xf numFmtId="0" fontId="9" fillId="3" borderId="28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29" xfId="0" applyFont="1" applyBorder="1" applyAlignment="1" applyProtection="1">
      <alignment horizontal="center" wrapText="1"/>
      <protection locked="0"/>
    </xf>
    <xf numFmtId="0" fontId="5" fillId="3" borderId="1" xfId="1" applyFont="1" applyFill="1" applyBorder="1" applyAlignment="1" applyProtection="1">
      <alignment horizontal="left" vertical="center" wrapText="1"/>
      <protection locked="0"/>
    </xf>
    <xf numFmtId="0" fontId="5" fillId="3" borderId="30" xfId="1" quotePrefix="1" applyFont="1" applyFill="1" applyBorder="1" applyAlignment="1" applyProtection="1">
      <alignment horizontal="left" vertical="center" wrapText="1"/>
      <protection locked="0"/>
    </xf>
    <xf numFmtId="0" fontId="5" fillId="3" borderId="2" xfId="1" applyFont="1" applyFill="1" applyBorder="1" applyAlignment="1" applyProtection="1">
      <alignment horizontal="left" vertical="center" wrapText="1"/>
      <protection locked="0"/>
    </xf>
    <xf numFmtId="0" fontId="5" fillId="3" borderId="24" xfId="1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left" wrapText="1"/>
    </xf>
    <xf numFmtId="0" fontId="4" fillId="2" borderId="12" xfId="0" applyFont="1" applyFill="1" applyBorder="1" applyAlignment="1" applyProtection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16</xdr:row>
          <xdr:rowOff>171450</xdr:rowOff>
        </xdr:from>
        <xdr:to>
          <xdr:col>6</xdr:col>
          <xdr:colOff>542925</xdr:colOff>
          <xdr:row>16</xdr:row>
          <xdr:rowOff>428625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17</xdr:row>
          <xdr:rowOff>142875</xdr:rowOff>
        </xdr:from>
        <xdr:to>
          <xdr:col>6</xdr:col>
          <xdr:colOff>523875</xdr:colOff>
          <xdr:row>17</xdr:row>
          <xdr:rowOff>381000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6"/>
  <sheetViews>
    <sheetView tabSelected="1" zoomScaleNormal="100" workbookViewId="0">
      <selection activeCell="J9" sqref="J9"/>
    </sheetView>
  </sheetViews>
  <sheetFormatPr defaultRowHeight="12.75" x14ac:dyDescent="0.2"/>
  <cols>
    <col min="1" max="1" width="13" customWidth="1"/>
    <col min="2" max="2" width="9.42578125" customWidth="1"/>
    <col min="3" max="3" width="18.5703125" customWidth="1"/>
    <col min="4" max="4" width="29.5703125" customWidth="1"/>
    <col min="5" max="5" width="10.42578125" customWidth="1"/>
    <col min="6" max="6" width="9.42578125" customWidth="1"/>
    <col min="7" max="7" width="14.28515625" customWidth="1"/>
  </cols>
  <sheetData>
    <row r="1" spans="1:7" ht="15.75" x14ac:dyDescent="0.25">
      <c r="A1" s="140" t="s">
        <v>55</v>
      </c>
      <c r="B1" s="140"/>
      <c r="C1" s="140"/>
      <c r="D1" s="140"/>
      <c r="E1" s="140"/>
      <c r="F1" s="140"/>
      <c r="G1" s="140"/>
    </row>
    <row r="2" spans="1:7" ht="15.75" x14ac:dyDescent="0.25">
      <c r="A2" s="140" t="s">
        <v>77</v>
      </c>
      <c r="B2" s="140"/>
      <c r="C2" s="140"/>
      <c r="D2" s="140"/>
      <c r="E2" s="140"/>
      <c r="F2" s="140"/>
      <c r="G2" s="140"/>
    </row>
    <row r="3" spans="1:7" ht="15.75" x14ac:dyDescent="0.25">
      <c r="A3" s="140" t="s">
        <v>151</v>
      </c>
      <c r="B3" s="140"/>
      <c r="C3" s="140"/>
      <c r="D3" s="140"/>
      <c r="E3" s="140"/>
      <c r="F3" s="140"/>
      <c r="G3" s="140"/>
    </row>
    <row r="4" spans="1:7" ht="15.75" x14ac:dyDescent="0.25">
      <c r="A4" s="140" t="s">
        <v>78</v>
      </c>
      <c r="B4" s="140"/>
      <c r="C4" s="140"/>
      <c r="D4" s="140"/>
      <c r="E4" s="140"/>
      <c r="F4" s="140"/>
      <c r="G4" s="140"/>
    </row>
    <row r="5" spans="1:7" ht="14.25" customHeight="1" x14ac:dyDescent="0.2"/>
    <row r="6" spans="1:7" ht="17.25" customHeight="1" x14ac:dyDescent="0.2">
      <c r="A6" s="124" t="s">
        <v>73</v>
      </c>
      <c r="B6" s="124"/>
      <c r="C6" s="124"/>
      <c r="D6" s="126"/>
      <c r="E6" s="126"/>
      <c r="F6" s="126"/>
      <c r="G6" s="126"/>
    </row>
    <row r="7" spans="1:7" ht="17.25" customHeight="1" x14ac:dyDescent="0.2">
      <c r="A7" s="124" t="s">
        <v>72</v>
      </c>
      <c r="B7" s="124"/>
      <c r="C7" s="124"/>
      <c r="D7" s="135"/>
      <c r="E7" s="135"/>
      <c r="F7" s="135"/>
      <c r="G7" s="135"/>
    </row>
    <row r="8" spans="1:7" ht="17.25" customHeight="1" x14ac:dyDescent="0.2">
      <c r="A8" s="124" t="s">
        <v>71</v>
      </c>
      <c r="B8" s="124"/>
      <c r="C8" s="124"/>
      <c r="D8" s="135"/>
      <c r="E8" s="135"/>
      <c r="F8" s="135"/>
      <c r="G8" s="135"/>
    </row>
    <row r="9" spans="1:7" ht="32.25" customHeight="1" x14ac:dyDescent="0.2">
      <c r="A9" s="136" t="s">
        <v>74</v>
      </c>
      <c r="B9" s="137"/>
      <c r="C9" s="138"/>
      <c r="D9" s="135"/>
      <c r="E9" s="135"/>
      <c r="F9" s="135"/>
      <c r="G9" s="135"/>
    </row>
    <row r="10" spans="1:7" ht="17.25" customHeight="1" x14ac:dyDescent="0.2">
      <c r="A10" s="124" t="s">
        <v>75</v>
      </c>
      <c r="B10" s="124"/>
      <c r="C10" s="124"/>
      <c r="D10" s="139"/>
      <c r="E10" s="135"/>
      <c r="F10" s="135"/>
      <c r="G10" s="135"/>
    </row>
    <row r="11" spans="1:7" ht="17.25" customHeight="1" x14ac:dyDescent="0.2">
      <c r="A11" s="124" t="s">
        <v>76</v>
      </c>
      <c r="B11" s="124"/>
      <c r="C11" s="124"/>
      <c r="D11" s="125"/>
      <c r="E11" s="126"/>
      <c r="F11" s="126"/>
      <c r="G11" s="126"/>
    </row>
    <row r="12" spans="1:7" ht="15" x14ac:dyDescent="0.25">
      <c r="A12" s="48"/>
      <c r="B12" s="48"/>
    </row>
    <row r="13" spans="1:7" s="49" customFormat="1" ht="15" x14ac:dyDescent="0.25">
      <c r="A13" s="127" t="s">
        <v>56</v>
      </c>
      <c r="B13" s="127"/>
      <c r="C13" s="127"/>
      <c r="D13" s="127"/>
      <c r="E13" s="127"/>
      <c r="F13" s="127"/>
      <c r="G13" s="127"/>
    </row>
    <row r="14" spans="1:7" s="49" customFormat="1" ht="15" x14ac:dyDescent="0.25">
      <c r="A14" s="127" t="s">
        <v>79</v>
      </c>
      <c r="B14" s="127"/>
      <c r="C14" s="127"/>
      <c r="D14" s="127"/>
      <c r="E14" s="127"/>
      <c r="F14" s="127"/>
      <c r="G14" s="127"/>
    </row>
    <row r="15" spans="1:7" ht="13.5" thickBot="1" x14ac:dyDescent="0.25"/>
    <row r="16" spans="1:7" s="52" customFormat="1" ht="39.75" customHeight="1" thickBot="1" x14ac:dyDescent="0.25">
      <c r="A16" s="50" t="s">
        <v>80</v>
      </c>
      <c r="B16" s="128" t="s">
        <v>81</v>
      </c>
      <c r="C16" s="128"/>
      <c r="D16" s="51" t="s">
        <v>82</v>
      </c>
      <c r="E16" s="72" t="s">
        <v>83</v>
      </c>
      <c r="F16" s="72" t="s">
        <v>57</v>
      </c>
      <c r="G16" s="73" t="s">
        <v>84</v>
      </c>
    </row>
    <row r="17" spans="1:7" ht="42" customHeight="1" x14ac:dyDescent="0.2">
      <c r="A17" s="129" t="s">
        <v>63</v>
      </c>
      <c r="B17" s="131" t="s">
        <v>58</v>
      </c>
      <c r="C17" s="132"/>
      <c r="D17" s="53" t="s">
        <v>61</v>
      </c>
      <c r="E17" s="54"/>
      <c r="F17" s="54"/>
      <c r="G17" s="55"/>
    </row>
    <row r="18" spans="1:7" ht="46.5" customHeight="1" thickBot="1" x14ac:dyDescent="0.25">
      <c r="A18" s="130"/>
      <c r="B18" s="133"/>
      <c r="C18" s="134"/>
      <c r="D18" s="56" t="s">
        <v>62</v>
      </c>
      <c r="E18" s="57"/>
      <c r="F18" s="57"/>
      <c r="G18" s="58"/>
    </row>
    <row r="19" spans="1:7" ht="13.5" thickBot="1" x14ac:dyDescent="0.25"/>
    <row r="20" spans="1:7" ht="300" customHeight="1" thickBot="1" x14ac:dyDescent="0.25">
      <c r="A20" s="116" t="s">
        <v>59</v>
      </c>
      <c r="B20" s="117"/>
      <c r="C20" s="117"/>
      <c r="D20" s="117"/>
      <c r="E20" s="117"/>
      <c r="F20" s="117"/>
      <c r="G20" s="118"/>
    </row>
    <row r="21" spans="1:7" ht="13.5" thickBot="1" x14ac:dyDescent="0.25"/>
    <row r="22" spans="1:7" ht="80.099999999999994" customHeight="1" thickBot="1" x14ac:dyDescent="0.25">
      <c r="A22" s="119" t="s">
        <v>60</v>
      </c>
      <c r="B22" s="120"/>
      <c r="C22" s="120"/>
      <c r="D22" s="59" t="s">
        <v>60</v>
      </c>
      <c r="E22" s="121" t="s">
        <v>60</v>
      </c>
      <c r="F22" s="122"/>
      <c r="G22" s="123"/>
    </row>
    <row r="26" spans="1:7" ht="13.5" customHeight="1" x14ac:dyDescent="0.2"/>
  </sheetData>
  <mergeCells count="24">
    <mergeCell ref="A1:G1"/>
    <mergeCell ref="A3:G3"/>
    <mergeCell ref="A6:C6"/>
    <mergeCell ref="D6:G6"/>
    <mergeCell ref="A7:C7"/>
    <mergeCell ref="D7:G7"/>
    <mergeCell ref="A2:G2"/>
    <mergeCell ref="A4:G4"/>
    <mergeCell ref="A8:C8"/>
    <mergeCell ref="D8:G8"/>
    <mergeCell ref="A9:C9"/>
    <mergeCell ref="D9:G9"/>
    <mergeCell ref="A10:C10"/>
    <mergeCell ref="D10:G10"/>
    <mergeCell ref="A20:G20"/>
    <mergeCell ref="A22:C22"/>
    <mergeCell ref="E22:G22"/>
    <mergeCell ref="A11:C11"/>
    <mergeCell ref="D11:G11"/>
    <mergeCell ref="A13:G13"/>
    <mergeCell ref="B16:C16"/>
    <mergeCell ref="A17:A18"/>
    <mergeCell ref="B17:C18"/>
    <mergeCell ref="A14:G14"/>
  </mergeCells>
  <printOptions horizontalCentered="1"/>
  <pageMargins left="0.31496062992125984" right="0.27559055118110237" top="0.74803149606299213" bottom="0.59055118110236227" header="0.51181102362204722" footer="0.51181102362204722"/>
  <pageSetup paperSize="9" scale="8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238125</xdr:colOff>
                    <xdr:row>16</xdr:row>
                    <xdr:rowOff>171450</xdr:rowOff>
                  </from>
                  <to>
                    <xdr:col>6</xdr:col>
                    <xdr:colOff>542925</xdr:colOff>
                    <xdr:row>16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219075</xdr:colOff>
                    <xdr:row>17</xdr:row>
                    <xdr:rowOff>142875</xdr:rowOff>
                  </from>
                  <to>
                    <xdr:col>6</xdr:col>
                    <xdr:colOff>523875</xdr:colOff>
                    <xdr:row>17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zoomScale="110" zoomScaleNormal="110" zoomScaleSheetLayoutView="100" workbookViewId="0">
      <selection activeCell="B39" sqref="B39:C39"/>
    </sheetView>
  </sheetViews>
  <sheetFormatPr defaultRowHeight="12.75" x14ac:dyDescent="0.2"/>
  <cols>
    <col min="1" max="1" width="33.5703125" customWidth="1"/>
    <col min="2" max="2" width="27.28515625" style="3" customWidth="1"/>
    <col min="3" max="3" width="15.7109375" customWidth="1"/>
    <col min="4" max="4" width="41.5703125" style="3" customWidth="1"/>
  </cols>
  <sheetData>
    <row r="1" spans="1:4" x14ac:dyDescent="0.2">
      <c r="D1" s="70" t="s">
        <v>146</v>
      </c>
    </row>
    <row r="2" spans="1:4" ht="13.5" thickBot="1" x14ac:dyDescent="0.25"/>
    <row r="3" spans="1:4" x14ac:dyDescent="0.2">
      <c r="A3" s="171" t="s">
        <v>10</v>
      </c>
      <c r="B3" s="172"/>
      <c r="C3" s="172"/>
      <c r="D3" s="173"/>
    </row>
    <row r="4" spans="1:4" ht="13.5" thickBot="1" x14ac:dyDescent="0.25">
      <c r="A4" s="174" t="s">
        <v>88</v>
      </c>
      <c r="B4" s="175"/>
      <c r="C4" s="175"/>
      <c r="D4" s="176"/>
    </row>
    <row r="5" spans="1:4" ht="13.5" thickBot="1" x14ac:dyDescent="0.25">
      <c r="A5" s="62"/>
      <c r="B5" s="63"/>
      <c r="C5" s="63"/>
      <c r="D5" s="64"/>
    </row>
    <row r="6" spans="1:4" x14ac:dyDescent="0.2">
      <c r="A6" s="177" t="s">
        <v>11</v>
      </c>
      <c r="B6" s="178"/>
      <c r="C6" s="178"/>
      <c r="D6" s="179"/>
    </row>
    <row r="7" spans="1:4" x14ac:dyDescent="0.2">
      <c r="A7" s="60" t="s">
        <v>12</v>
      </c>
      <c r="B7" s="158"/>
      <c r="C7" s="180"/>
      <c r="D7" s="181"/>
    </row>
    <row r="8" spans="1:4" x14ac:dyDescent="0.2">
      <c r="A8" s="60" t="s">
        <v>13</v>
      </c>
      <c r="B8" s="158"/>
      <c r="C8" s="180"/>
      <c r="D8" s="181"/>
    </row>
    <row r="9" spans="1:4" x14ac:dyDescent="0.2">
      <c r="A9" s="60" t="s">
        <v>14</v>
      </c>
      <c r="B9" s="158"/>
      <c r="C9" s="180"/>
      <c r="D9" s="181"/>
    </row>
    <row r="10" spans="1:4" ht="13.5" customHeight="1" x14ac:dyDescent="0.2">
      <c r="A10" s="60" t="s">
        <v>15</v>
      </c>
      <c r="B10" s="158"/>
      <c r="C10" s="180"/>
      <c r="D10" s="181"/>
    </row>
    <row r="11" spans="1:4" x14ac:dyDescent="0.2">
      <c r="A11" s="60" t="s">
        <v>40</v>
      </c>
      <c r="B11" s="187"/>
      <c r="C11" s="180"/>
      <c r="D11" s="181"/>
    </row>
    <row r="12" spans="1:4" x14ac:dyDescent="0.2">
      <c r="A12" s="60" t="s">
        <v>16</v>
      </c>
      <c r="B12" s="187"/>
      <c r="C12" s="180"/>
      <c r="D12" s="181"/>
    </row>
    <row r="13" spans="1:4" ht="13.5" thickBot="1" x14ac:dyDescent="0.25">
      <c r="A13" s="61" t="s">
        <v>17</v>
      </c>
      <c r="B13" s="188"/>
      <c r="C13" s="189"/>
      <c r="D13" s="190"/>
    </row>
    <row r="14" spans="1:4" x14ac:dyDescent="0.2">
      <c r="A14" s="184" t="s">
        <v>96</v>
      </c>
      <c r="B14" s="185"/>
      <c r="C14" s="185"/>
      <c r="D14" s="186"/>
    </row>
    <row r="15" spans="1:4" x14ac:dyDescent="0.2">
      <c r="A15" s="65" t="s">
        <v>64</v>
      </c>
      <c r="B15" s="66" t="s">
        <v>18</v>
      </c>
      <c r="C15" s="182" t="s">
        <v>19</v>
      </c>
      <c r="D15" s="183"/>
    </row>
    <row r="16" spans="1:4" ht="12.75" customHeight="1" x14ac:dyDescent="0.2">
      <c r="A16" s="11"/>
      <c r="B16" s="12"/>
      <c r="C16" s="192"/>
      <c r="D16" s="193"/>
    </row>
    <row r="17" spans="1:4" ht="12.75" customHeight="1" x14ac:dyDescent="0.2">
      <c r="A17" s="11"/>
      <c r="B17" s="12"/>
      <c r="C17" s="80"/>
      <c r="D17" s="81"/>
    </row>
    <row r="18" spans="1:4" ht="13.5" thickBot="1" x14ac:dyDescent="0.25">
      <c r="A18" s="13"/>
      <c r="B18" s="14"/>
      <c r="C18" s="194"/>
      <c r="D18" s="195"/>
    </row>
    <row r="19" spans="1:4" ht="13.5" thickBot="1" x14ac:dyDescent="0.25">
      <c r="A19" s="196" t="s">
        <v>89</v>
      </c>
      <c r="B19" s="197"/>
      <c r="C19" s="197"/>
      <c r="D19" s="198"/>
    </row>
    <row r="20" spans="1:4" s="2" customFormat="1" x14ac:dyDescent="0.2">
      <c r="A20" s="162" t="s">
        <v>137</v>
      </c>
      <c r="B20" s="163"/>
      <c r="C20" s="163"/>
      <c r="D20" s="164"/>
    </row>
    <row r="21" spans="1:4" s="1" customFormat="1" x14ac:dyDescent="0.2">
      <c r="A21" s="167" t="s">
        <v>20</v>
      </c>
      <c r="B21" s="168"/>
      <c r="C21" s="169" t="s">
        <v>21</v>
      </c>
      <c r="D21" s="170"/>
    </row>
    <row r="22" spans="1:4" x14ac:dyDescent="0.2">
      <c r="A22" s="191" t="s">
        <v>135</v>
      </c>
      <c r="B22" s="165"/>
      <c r="C22" s="157" t="s">
        <v>135</v>
      </c>
      <c r="D22" s="166"/>
    </row>
    <row r="23" spans="1:4" x14ac:dyDescent="0.2">
      <c r="A23" s="157" t="s">
        <v>49</v>
      </c>
      <c r="B23" s="158"/>
      <c r="C23" s="157" t="s">
        <v>49</v>
      </c>
      <c r="D23" s="159"/>
    </row>
    <row r="24" spans="1:4" x14ac:dyDescent="0.2">
      <c r="A24" s="157" t="s">
        <v>3</v>
      </c>
      <c r="B24" s="158"/>
      <c r="C24" s="157" t="s">
        <v>3</v>
      </c>
      <c r="D24" s="159"/>
    </row>
    <row r="25" spans="1:4" x14ac:dyDescent="0.2">
      <c r="A25" s="157" t="s">
        <v>4</v>
      </c>
      <c r="B25" s="158"/>
      <c r="C25" s="157" t="s">
        <v>4</v>
      </c>
      <c r="D25" s="159"/>
    </row>
    <row r="26" spans="1:4" ht="13.5" thickBot="1" x14ac:dyDescent="0.25">
      <c r="A26" s="160"/>
      <c r="B26" s="161"/>
      <c r="C26" s="143" t="s">
        <v>5</v>
      </c>
      <c r="D26" s="144"/>
    </row>
    <row r="27" spans="1:4" x14ac:dyDescent="0.2">
      <c r="A27" s="162" t="s">
        <v>139</v>
      </c>
      <c r="B27" s="163"/>
      <c r="C27" s="163"/>
      <c r="D27" s="164"/>
    </row>
    <row r="28" spans="1:4" x14ac:dyDescent="0.2">
      <c r="A28" s="167" t="s">
        <v>20</v>
      </c>
      <c r="B28" s="168"/>
      <c r="C28" s="169" t="s">
        <v>21</v>
      </c>
      <c r="D28" s="170"/>
    </row>
    <row r="29" spans="1:4" x14ac:dyDescent="0.2">
      <c r="A29" s="157" t="s">
        <v>1</v>
      </c>
      <c r="B29" s="165"/>
      <c r="C29" s="157" t="s">
        <v>1</v>
      </c>
      <c r="D29" s="166"/>
    </row>
    <row r="30" spans="1:4" x14ac:dyDescent="0.2">
      <c r="A30" s="157" t="s">
        <v>2</v>
      </c>
      <c r="B30" s="158"/>
      <c r="C30" s="157" t="s">
        <v>2</v>
      </c>
      <c r="D30" s="159"/>
    </row>
    <row r="31" spans="1:4" x14ac:dyDescent="0.2">
      <c r="A31" s="157" t="s">
        <v>3</v>
      </c>
      <c r="B31" s="158"/>
      <c r="C31" s="157" t="s">
        <v>3</v>
      </c>
      <c r="D31" s="159"/>
    </row>
    <row r="32" spans="1:4" x14ac:dyDescent="0.2">
      <c r="A32" s="157" t="s">
        <v>4</v>
      </c>
      <c r="B32" s="158"/>
      <c r="C32" s="157" t="s">
        <v>4</v>
      </c>
      <c r="D32" s="159"/>
    </row>
    <row r="33" spans="1:4" ht="13.5" thickBot="1" x14ac:dyDescent="0.25">
      <c r="A33" s="141" t="s">
        <v>5</v>
      </c>
      <c r="B33" s="142"/>
      <c r="C33" s="143" t="s">
        <v>5</v>
      </c>
      <c r="D33" s="144"/>
    </row>
    <row r="34" spans="1:4" ht="13.5" thickBot="1" x14ac:dyDescent="0.25">
      <c r="A34" s="145" t="s">
        <v>90</v>
      </c>
      <c r="B34" s="146"/>
      <c r="C34" s="146"/>
      <c r="D34" s="147"/>
    </row>
    <row r="35" spans="1:4" x14ac:dyDescent="0.2">
      <c r="A35" s="15"/>
      <c r="B35" s="16"/>
      <c r="C35" s="17"/>
      <c r="D35" s="67">
        <v>25</v>
      </c>
    </row>
    <row r="36" spans="1:4" x14ac:dyDescent="0.2">
      <c r="A36" s="18"/>
      <c r="B36" s="19"/>
      <c r="C36" s="20"/>
      <c r="D36" s="71">
        <v>25</v>
      </c>
    </row>
    <row r="37" spans="1:4" ht="13.5" thickBot="1" x14ac:dyDescent="0.25">
      <c r="A37" s="18"/>
      <c r="B37" s="21"/>
      <c r="C37" s="22"/>
      <c r="D37" s="74">
        <v>25</v>
      </c>
    </row>
    <row r="38" spans="1:4" ht="22.5" customHeight="1" thickBot="1" x14ac:dyDescent="0.25">
      <c r="A38" s="150" t="s">
        <v>140</v>
      </c>
      <c r="B38" s="151"/>
      <c r="C38" s="151"/>
      <c r="D38" s="152"/>
    </row>
    <row r="39" spans="1:4" ht="18" customHeight="1" x14ac:dyDescent="0.2">
      <c r="A39" s="87" t="s">
        <v>41</v>
      </c>
      <c r="B39" s="88">
        <v>5</v>
      </c>
      <c r="C39" s="89"/>
      <c r="D39" s="90">
        <f>B39*C39</f>
        <v>0</v>
      </c>
    </row>
    <row r="40" spans="1:4" ht="18" customHeight="1" x14ac:dyDescent="0.2">
      <c r="A40" s="25" t="s">
        <v>85</v>
      </c>
      <c r="B40" s="26">
        <v>15</v>
      </c>
      <c r="C40" s="8"/>
      <c r="D40" s="30">
        <f>B40*C40</f>
        <v>0</v>
      </c>
    </row>
    <row r="41" spans="1:4" ht="27.75" customHeight="1" x14ac:dyDescent="0.2">
      <c r="A41" s="75" t="s">
        <v>103</v>
      </c>
      <c r="B41" s="76">
        <v>20</v>
      </c>
      <c r="C41" s="77"/>
      <c r="D41" s="78">
        <f t="shared" ref="D41:D58" si="0">B41*C41</f>
        <v>0</v>
      </c>
    </row>
    <row r="42" spans="1:4" ht="33.75" x14ac:dyDescent="0.2">
      <c r="A42" s="75" t="s">
        <v>95</v>
      </c>
      <c r="B42" s="76">
        <v>20</v>
      </c>
      <c r="C42" s="77"/>
      <c r="D42" s="78">
        <f>B42*C42</f>
        <v>0</v>
      </c>
    </row>
    <row r="43" spans="1:4" ht="16.5" customHeight="1" x14ac:dyDescent="0.2">
      <c r="A43" s="75" t="s">
        <v>92</v>
      </c>
      <c r="B43" s="76">
        <v>30</v>
      </c>
      <c r="C43" s="77"/>
      <c r="D43" s="78">
        <f t="shared" si="0"/>
        <v>0</v>
      </c>
    </row>
    <row r="44" spans="1:4" ht="25.5" customHeight="1" x14ac:dyDescent="0.2">
      <c r="A44" s="75" t="s">
        <v>93</v>
      </c>
      <c r="B44" s="76">
        <v>40</v>
      </c>
      <c r="C44" s="77"/>
      <c r="D44" s="78">
        <f t="shared" si="0"/>
        <v>0</v>
      </c>
    </row>
    <row r="45" spans="1:4" ht="64.5" customHeight="1" x14ac:dyDescent="0.2">
      <c r="A45" s="75" t="s">
        <v>106</v>
      </c>
      <c r="B45" s="76">
        <v>5</v>
      </c>
      <c r="C45" s="77"/>
      <c r="D45" s="78">
        <f>B45*C45</f>
        <v>0</v>
      </c>
    </row>
    <row r="46" spans="1:4" ht="28.5" customHeight="1" x14ac:dyDescent="0.2">
      <c r="A46" s="75" t="s">
        <v>94</v>
      </c>
      <c r="B46" s="76">
        <v>5</v>
      </c>
      <c r="C46" s="77"/>
      <c r="D46" s="78">
        <f>B46*C46</f>
        <v>0</v>
      </c>
    </row>
    <row r="47" spans="1:4" ht="48" customHeight="1" x14ac:dyDescent="0.2">
      <c r="A47" s="79" t="s">
        <v>107</v>
      </c>
      <c r="B47" s="77"/>
      <c r="C47" s="77"/>
      <c r="D47" s="114">
        <v>0</v>
      </c>
    </row>
    <row r="48" spans="1:4" ht="36.75" customHeight="1" x14ac:dyDescent="0.2">
      <c r="A48" s="79" t="s">
        <v>108</v>
      </c>
      <c r="B48" s="77"/>
      <c r="C48" s="9"/>
      <c r="D48" s="114">
        <v>0</v>
      </c>
    </row>
    <row r="49" spans="1:7" ht="24.75" customHeight="1" x14ac:dyDescent="0.2">
      <c r="A49" s="25" t="s">
        <v>97</v>
      </c>
      <c r="B49" s="27">
        <v>20</v>
      </c>
      <c r="C49" s="9"/>
      <c r="D49" s="30">
        <f>B49*C49</f>
        <v>0</v>
      </c>
    </row>
    <row r="50" spans="1:7" ht="26.25" customHeight="1" x14ac:dyDescent="0.2">
      <c r="A50" s="25" t="s">
        <v>98</v>
      </c>
      <c r="B50" s="27">
        <v>50</v>
      </c>
      <c r="C50" s="9"/>
      <c r="D50" s="30">
        <f>B50*C50</f>
        <v>0</v>
      </c>
    </row>
    <row r="51" spans="1:7" ht="30" customHeight="1" x14ac:dyDescent="0.2">
      <c r="A51" s="25" t="s">
        <v>99</v>
      </c>
      <c r="B51" s="27">
        <v>10</v>
      </c>
      <c r="C51" s="9"/>
      <c r="D51" s="30">
        <f t="shared" si="0"/>
        <v>0</v>
      </c>
    </row>
    <row r="52" spans="1:7" ht="30" customHeight="1" x14ac:dyDescent="0.2">
      <c r="A52" s="25" t="s">
        <v>100</v>
      </c>
      <c r="B52" s="27">
        <v>15</v>
      </c>
      <c r="C52" s="9"/>
      <c r="D52" s="30">
        <f t="shared" si="0"/>
        <v>0</v>
      </c>
    </row>
    <row r="53" spans="1:7" ht="30" customHeight="1" x14ac:dyDescent="0.2">
      <c r="A53" s="25" t="s">
        <v>104</v>
      </c>
      <c r="B53" s="82">
        <v>20</v>
      </c>
      <c r="C53" s="83"/>
      <c r="D53" s="91">
        <f t="shared" si="0"/>
        <v>0</v>
      </c>
    </row>
    <row r="54" spans="1:7" ht="30" customHeight="1" thickBot="1" x14ac:dyDescent="0.25">
      <c r="A54" s="99" t="s">
        <v>101</v>
      </c>
      <c r="B54" s="36">
        <v>20</v>
      </c>
      <c r="C54" s="100"/>
      <c r="D54" s="101">
        <f t="shared" si="0"/>
        <v>0</v>
      </c>
    </row>
    <row r="55" spans="1:7" ht="30" customHeight="1" x14ac:dyDescent="0.2">
      <c r="A55" s="23" t="s">
        <v>102</v>
      </c>
      <c r="B55" s="104">
        <v>10</v>
      </c>
      <c r="C55" s="105"/>
      <c r="D55" s="30">
        <f t="shared" si="0"/>
        <v>0</v>
      </c>
    </row>
    <row r="56" spans="1:7" ht="26.25" customHeight="1" x14ac:dyDescent="0.2">
      <c r="A56" s="92" t="s">
        <v>109</v>
      </c>
      <c r="B56" s="84">
        <v>5</v>
      </c>
      <c r="C56" s="85"/>
      <c r="D56" s="91">
        <f t="shared" si="0"/>
        <v>0</v>
      </c>
    </row>
    <row r="57" spans="1:7" ht="25.5" customHeight="1" x14ac:dyDescent="0.2">
      <c r="A57" s="92" t="s">
        <v>138</v>
      </c>
      <c r="B57" s="84">
        <v>7.5</v>
      </c>
      <c r="C57" s="85"/>
      <c r="D57" s="91">
        <f t="shared" si="0"/>
        <v>0</v>
      </c>
    </row>
    <row r="58" spans="1:7" ht="54.75" customHeight="1" x14ac:dyDescent="0.2">
      <c r="A58" s="92" t="s">
        <v>110</v>
      </c>
      <c r="B58" s="84">
        <v>10</v>
      </c>
      <c r="C58" s="85"/>
      <c r="D58" s="91">
        <f t="shared" si="0"/>
        <v>0</v>
      </c>
    </row>
    <row r="59" spans="1:7" ht="21.75" customHeight="1" x14ac:dyDescent="0.2">
      <c r="A59" s="93" t="s">
        <v>31</v>
      </c>
      <c r="B59" s="82"/>
      <c r="C59" s="86"/>
      <c r="D59" s="94">
        <f>SUM(D39:D57)</f>
        <v>0</v>
      </c>
    </row>
    <row r="60" spans="1:7" ht="30" customHeight="1" thickBot="1" x14ac:dyDescent="0.25">
      <c r="A60" s="153" t="s">
        <v>132</v>
      </c>
      <c r="B60" s="154"/>
      <c r="C60" s="154"/>
      <c r="D60" s="155"/>
    </row>
    <row r="61" spans="1:7" ht="30" customHeight="1" x14ac:dyDescent="0.2">
      <c r="A61" s="25" t="s">
        <v>42</v>
      </c>
      <c r="B61" s="24"/>
      <c r="C61" s="32"/>
      <c r="D61" s="30">
        <f>1*B61</f>
        <v>0</v>
      </c>
      <c r="G61" s="1"/>
    </row>
    <row r="62" spans="1:7" ht="30" customHeight="1" x14ac:dyDescent="0.2">
      <c r="A62" s="25" t="s">
        <v>43</v>
      </c>
      <c r="B62" s="26"/>
      <c r="C62" s="33"/>
      <c r="D62" s="30">
        <f>1*B62</f>
        <v>0</v>
      </c>
    </row>
    <row r="63" spans="1:7" ht="30" customHeight="1" x14ac:dyDescent="0.2">
      <c r="A63" s="25" t="s">
        <v>44</v>
      </c>
      <c r="B63" s="26"/>
      <c r="C63" s="33"/>
      <c r="D63" s="30">
        <f t="shared" ref="D63:D66" si="1">1*B63</f>
        <v>0</v>
      </c>
    </row>
    <row r="64" spans="1:7" ht="30" customHeight="1" x14ac:dyDescent="0.2">
      <c r="A64" s="25" t="s">
        <v>45</v>
      </c>
      <c r="B64" s="27"/>
      <c r="C64" s="34"/>
      <c r="D64" s="30">
        <f t="shared" si="1"/>
        <v>0</v>
      </c>
    </row>
    <row r="65" spans="1:9" ht="30" customHeight="1" x14ac:dyDescent="0.2">
      <c r="A65" s="25" t="s">
        <v>46</v>
      </c>
      <c r="B65" s="27"/>
      <c r="C65" s="34"/>
      <c r="D65" s="30">
        <f t="shared" si="1"/>
        <v>0</v>
      </c>
    </row>
    <row r="66" spans="1:9" ht="30" customHeight="1" x14ac:dyDescent="0.2">
      <c r="A66" s="25" t="s">
        <v>68</v>
      </c>
      <c r="B66" s="27"/>
      <c r="C66" s="34"/>
      <c r="D66" s="30">
        <f t="shared" si="1"/>
        <v>0</v>
      </c>
    </row>
    <row r="67" spans="1:9" ht="18.75" customHeight="1" thickBot="1" x14ac:dyDescent="0.25">
      <c r="A67" s="35" t="s">
        <v>31</v>
      </c>
      <c r="B67" s="36"/>
      <c r="C67" s="37"/>
      <c r="D67" s="31">
        <f>SUM(D61:D66)</f>
        <v>0</v>
      </c>
    </row>
    <row r="68" spans="1:9" ht="23.25" customHeight="1" thickBot="1" x14ac:dyDescent="0.25">
      <c r="A68" s="150" t="s">
        <v>131</v>
      </c>
      <c r="B68" s="151"/>
      <c r="C68" s="151"/>
      <c r="D68" s="152"/>
    </row>
    <row r="69" spans="1:9" ht="30" customHeight="1" x14ac:dyDescent="0.2">
      <c r="A69" s="87" t="s">
        <v>91</v>
      </c>
      <c r="B69" s="88"/>
      <c r="C69" s="95"/>
      <c r="D69" s="90">
        <f>1*B69</f>
        <v>0</v>
      </c>
    </row>
    <row r="70" spans="1:9" ht="30" customHeight="1" x14ac:dyDescent="0.2">
      <c r="A70" s="25" t="s">
        <v>47</v>
      </c>
      <c r="B70" s="26"/>
      <c r="C70" s="33"/>
      <c r="D70" s="30">
        <f>1*B70</f>
        <v>0</v>
      </c>
    </row>
    <row r="71" spans="1:9" ht="26.25" customHeight="1" x14ac:dyDescent="0.2">
      <c r="A71" s="25" t="s">
        <v>48</v>
      </c>
      <c r="B71" s="26"/>
      <c r="C71" s="33"/>
      <c r="D71" s="30">
        <f t="shared" ref="D71:D74" si="2">1*B71</f>
        <v>0</v>
      </c>
    </row>
    <row r="72" spans="1:9" ht="36" customHeight="1" x14ac:dyDescent="0.2">
      <c r="A72" s="25" t="s">
        <v>86</v>
      </c>
      <c r="B72" s="27"/>
      <c r="C72" s="34"/>
      <c r="D72" s="30">
        <f t="shared" si="2"/>
        <v>0</v>
      </c>
      <c r="I72" s="4"/>
    </row>
    <row r="73" spans="1:9" ht="60.75" customHeight="1" x14ac:dyDescent="0.2">
      <c r="A73" s="25" t="s">
        <v>105</v>
      </c>
      <c r="B73" s="27"/>
      <c r="C73" s="34"/>
      <c r="D73" s="30">
        <f t="shared" si="2"/>
        <v>0</v>
      </c>
    </row>
    <row r="74" spans="1:9" ht="48.75" customHeight="1" x14ac:dyDescent="0.2">
      <c r="A74" s="25" t="s">
        <v>87</v>
      </c>
      <c r="B74" s="27"/>
      <c r="C74" s="34"/>
      <c r="D74" s="30">
        <f t="shared" si="2"/>
        <v>0</v>
      </c>
    </row>
    <row r="75" spans="1:9" ht="20.25" customHeight="1" thickBot="1" x14ac:dyDescent="0.25">
      <c r="A75" s="28" t="s">
        <v>31</v>
      </c>
      <c r="B75" s="36"/>
      <c r="C75" s="37"/>
      <c r="D75" s="31">
        <f>SUM(D69:D74)</f>
        <v>0</v>
      </c>
    </row>
    <row r="76" spans="1:9" ht="21.75" customHeight="1" thickBot="1" x14ac:dyDescent="0.25">
      <c r="A76" s="150" t="s">
        <v>133</v>
      </c>
      <c r="B76" s="151"/>
      <c r="C76" s="151"/>
      <c r="D76" s="152"/>
    </row>
    <row r="77" spans="1:9" ht="16.5" customHeight="1" x14ac:dyDescent="0.2">
      <c r="A77" s="5" t="s">
        <v>9</v>
      </c>
      <c r="B77" s="44"/>
      <c r="C77" s="45"/>
      <c r="D77" s="46"/>
    </row>
    <row r="78" spans="1:9" x14ac:dyDescent="0.2">
      <c r="A78" s="6"/>
      <c r="B78" s="7"/>
      <c r="C78" s="6"/>
      <c r="D78" s="7"/>
    </row>
    <row r="79" spans="1:9" x14ac:dyDescent="0.2">
      <c r="A79" s="6"/>
      <c r="B79" s="69"/>
      <c r="C79" s="148" t="s">
        <v>32</v>
      </c>
      <c r="D79" s="149"/>
    </row>
    <row r="80" spans="1:9" x14ac:dyDescent="0.2">
      <c r="A80" s="6"/>
      <c r="B80" s="69"/>
      <c r="C80" s="156"/>
      <c r="D80" s="156"/>
    </row>
    <row r="81" spans="1:4" x14ac:dyDescent="0.2">
      <c r="A81" s="6"/>
      <c r="B81" s="69"/>
      <c r="C81" s="148" t="s">
        <v>141</v>
      </c>
      <c r="D81" s="149"/>
    </row>
  </sheetData>
  <sheetProtection algorithmName="SHA-512" hashValue="fXZDCDhBU9BJ4Z+KpclqEIOUiZ/fZLpJ6fhguawLcOTI9pGlfjo3PBsEZAWlx4E3yXyhrutJJWXnkr00N1SEnw==" saltValue="O1MdTu+tBfvyP6X9yhl1mQ==" spinCount="100000" sheet="1" objects="1" scenarios="1" formatCells="0" formatRows="0" insertRows="0"/>
  <mergeCells count="49">
    <mergeCell ref="A23:B23"/>
    <mergeCell ref="C23:D23"/>
    <mergeCell ref="A24:B24"/>
    <mergeCell ref="C24:D24"/>
    <mergeCell ref="A25:B25"/>
    <mergeCell ref="C25:D25"/>
    <mergeCell ref="A22:B22"/>
    <mergeCell ref="C16:D16"/>
    <mergeCell ref="C18:D18"/>
    <mergeCell ref="A19:D19"/>
    <mergeCell ref="A20:D20"/>
    <mergeCell ref="A21:B21"/>
    <mergeCell ref="C21:D21"/>
    <mergeCell ref="C22:D22"/>
    <mergeCell ref="A3:D3"/>
    <mergeCell ref="A4:D4"/>
    <mergeCell ref="A6:D6"/>
    <mergeCell ref="B7:D7"/>
    <mergeCell ref="C15:D15"/>
    <mergeCell ref="A14:D14"/>
    <mergeCell ref="B8:D8"/>
    <mergeCell ref="B9:D9"/>
    <mergeCell ref="B10:D10"/>
    <mergeCell ref="B11:D11"/>
    <mergeCell ref="B12:D12"/>
    <mergeCell ref="B13:D13"/>
    <mergeCell ref="A26:B26"/>
    <mergeCell ref="C26:D26"/>
    <mergeCell ref="A27:D27"/>
    <mergeCell ref="A29:B29"/>
    <mergeCell ref="C29:D29"/>
    <mergeCell ref="A28:B28"/>
    <mergeCell ref="C28:D28"/>
    <mergeCell ref="A30:B30"/>
    <mergeCell ref="C30:D30"/>
    <mergeCell ref="A31:B31"/>
    <mergeCell ref="C31:D31"/>
    <mergeCell ref="A32:B32"/>
    <mergeCell ref="C32:D32"/>
    <mergeCell ref="A33:B33"/>
    <mergeCell ref="C33:D33"/>
    <mergeCell ref="A34:D34"/>
    <mergeCell ref="C79:D79"/>
    <mergeCell ref="C81:D81"/>
    <mergeCell ref="A38:D38"/>
    <mergeCell ref="A60:D60"/>
    <mergeCell ref="A68:D68"/>
    <mergeCell ref="A76:D76"/>
    <mergeCell ref="C80:D80"/>
  </mergeCells>
  <printOptions horizontalCentered="1"/>
  <pageMargins left="0.39370078740157483" right="0.39370078740157483" top="0.45" bottom="0.22" header="0.28999999999999998" footer="0.28000000000000003"/>
  <pageSetup paperSize="9" scale="80" orientation="portrait" r:id="rId1"/>
  <headerFooter>
    <oddFooter>&amp;CEk - &amp;N</oddFooter>
  </headerFooter>
  <rowBreaks count="1" manualBreakCount="1">
    <brk id="54" max="3" man="1"/>
  </rowBreaks>
  <ignoredErrors>
    <ignoredError sqref="D61:D67 D69:D75 D39:D41 D51:D5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zoomScale="110" zoomScaleNormal="110" zoomScaleSheetLayoutView="115" workbookViewId="0">
      <selection activeCell="H25" sqref="H25"/>
    </sheetView>
  </sheetViews>
  <sheetFormatPr defaultRowHeight="12.75" x14ac:dyDescent="0.2"/>
  <cols>
    <col min="1" max="1" width="29.28515625" customWidth="1"/>
    <col min="2" max="2" width="25.85546875" style="3" customWidth="1"/>
    <col min="3" max="3" width="15.7109375" customWidth="1"/>
    <col min="4" max="4" width="39.28515625" style="3" customWidth="1"/>
  </cols>
  <sheetData>
    <row r="1" spans="1:4" x14ac:dyDescent="0.2">
      <c r="D1" s="70" t="s">
        <v>146</v>
      </c>
    </row>
    <row r="2" spans="1:4" ht="13.5" thickBot="1" x14ac:dyDescent="0.25"/>
    <row r="3" spans="1:4" x14ac:dyDescent="0.2">
      <c r="A3" s="201" t="s">
        <v>22</v>
      </c>
      <c r="B3" s="202"/>
      <c r="C3" s="202"/>
      <c r="D3" s="203"/>
    </row>
    <row r="4" spans="1:4" ht="13.5" customHeight="1" thickBot="1" x14ac:dyDescent="0.25">
      <c r="A4" s="204" t="s">
        <v>23</v>
      </c>
      <c r="B4" s="205"/>
      <c r="C4" s="205"/>
      <c r="D4" s="206"/>
    </row>
    <row r="5" spans="1:4" ht="13.5" thickBot="1" x14ac:dyDescent="0.25">
      <c r="A5" s="62"/>
      <c r="B5" s="63"/>
      <c r="C5" s="63"/>
      <c r="D5" s="64"/>
    </row>
    <row r="6" spans="1:4" x14ac:dyDescent="0.2">
      <c r="A6" s="207" t="s">
        <v>29</v>
      </c>
      <c r="B6" s="208"/>
      <c r="C6" s="208"/>
      <c r="D6" s="209"/>
    </row>
    <row r="7" spans="1:4" x14ac:dyDescent="0.2">
      <c r="A7" s="109" t="s">
        <v>7</v>
      </c>
      <c r="B7" s="158"/>
      <c r="C7" s="180"/>
      <c r="D7" s="181"/>
    </row>
    <row r="8" spans="1:4" x14ac:dyDescent="0.2">
      <c r="A8" s="109" t="s">
        <v>6</v>
      </c>
      <c r="B8" s="158"/>
      <c r="C8" s="180"/>
      <c r="D8" s="181"/>
    </row>
    <row r="9" spans="1:4" x14ac:dyDescent="0.2">
      <c r="A9" s="109" t="s">
        <v>8</v>
      </c>
      <c r="B9" s="158"/>
      <c r="C9" s="180"/>
      <c r="D9" s="181"/>
    </row>
    <row r="10" spans="1:4" ht="27" customHeight="1" x14ac:dyDescent="0.2">
      <c r="A10" s="109" t="s">
        <v>53</v>
      </c>
      <c r="B10" s="158"/>
      <c r="C10" s="180"/>
      <c r="D10" s="181"/>
    </row>
    <row r="11" spans="1:4" x14ac:dyDescent="0.2">
      <c r="A11" s="109" t="s">
        <v>24</v>
      </c>
      <c r="B11" s="158"/>
      <c r="C11" s="180"/>
      <c r="D11" s="181"/>
    </row>
    <row r="12" spans="1:4" x14ac:dyDescent="0.2">
      <c r="A12" s="109" t="s">
        <v>25</v>
      </c>
      <c r="B12" s="158"/>
      <c r="C12" s="180"/>
      <c r="D12" s="181"/>
    </row>
    <row r="13" spans="1:4" ht="13.5" thickBot="1" x14ac:dyDescent="0.25">
      <c r="A13" s="110" t="s">
        <v>50</v>
      </c>
      <c r="B13" s="188"/>
      <c r="C13" s="189"/>
      <c r="D13" s="190"/>
    </row>
    <row r="14" spans="1:4" x14ac:dyDescent="0.2">
      <c r="A14" s="210" t="s">
        <v>150</v>
      </c>
      <c r="B14" s="211"/>
      <c r="C14" s="211"/>
      <c r="D14" s="212"/>
    </row>
    <row r="15" spans="1:4" ht="12.75" customHeight="1" x14ac:dyDescent="0.2">
      <c r="A15" s="111" t="s">
        <v>65</v>
      </c>
      <c r="B15" s="112" t="s">
        <v>26</v>
      </c>
      <c r="C15" s="199" t="s">
        <v>27</v>
      </c>
      <c r="D15" s="200"/>
    </row>
    <row r="16" spans="1:4" ht="12.75" customHeight="1" x14ac:dyDescent="0.2">
      <c r="A16" s="11"/>
      <c r="B16" s="12"/>
      <c r="C16" s="192"/>
      <c r="D16" s="193"/>
    </row>
    <row r="17" spans="1:4" ht="13.5" thickBot="1" x14ac:dyDescent="0.25">
      <c r="A17" s="13"/>
      <c r="B17" s="14"/>
      <c r="C17" s="194"/>
      <c r="D17" s="195"/>
    </row>
    <row r="18" spans="1:4" ht="13.5" thickBot="1" x14ac:dyDescent="0.25">
      <c r="A18" s="213" t="s">
        <v>149</v>
      </c>
      <c r="B18" s="214"/>
      <c r="C18" s="214"/>
      <c r="D18" s="215"/>
    </row>
    <row r="19" spans="1:4" s="2" customFormat="1" x14ac:dyDescent="0.2">
      <c r="A19" s="216" t="s">
        <v>130</v>
      </c>
      <c r="B19" s="217"/>
      <c r="C19" s="217"/>
      <c r="D19" s="218"/>
    </row>
    <row r="20" spans="1:4" s="1" customFormat="1" x14ac:dyDescent="0.2">
      <c r="A20" s="219" t="s">
        <v>51</v>
      </c>
      <c r="B20" s="220"/>
      <c r="C20" s="221" t="s">
        <v>28</v>
      </c>
      <c r="D20" s="222"/>
    </row>
    <row r="21" spans="1:4" x14ac:dyDescent="0.2">
      <c r="A21" s="191" t="s">
        <v>1</v>
      </c>
      <c r="B21" s="157"/>
      <c r="C21" s="157" t="s">
        <v>1</v>
      </c>
      <c r="D21" s="166"/>
    </row>
    <row r="22" spans="1:4" x14ac:dyDescent="0.2">
      <c r="A22" s="191" t="s">
        <v>2</v>
      </c>
      <c r="B22" s="223"/>
      <c r="C22" s="157" t="s">
        <v>49</v>
      </c>
      <c r="D22" s="159"/>
    </row>
    <row r="23" spans="1:4" x14ac:dyDescent="0.2">
      <c r="A23" s="191" t="s">
        <v>3</v>
      </c>
      <c r="B23" s="223"/>
      <c r="C23" s="157" t="s">
        <v>3</v>
      </c>
      <c r="D23" s="159"/>
    </row>
    <row r="24" spans="1:4" x14ac:dyDescent="0.2">
      <c r="A24" s="191" t="s">
        <v>4</v>
      </c>
      <c r="B24" s="223"/>
      <c r="C24" s="157" t="s">
        <v>4</v>
      </c>
      <c r="D24" s="159"/>
    </row>
    <row r="25" spans="1:4" ht="13.5" thickBot="1" x14ac:dyDescent="0.25">
      <c r="A25" s="160" t="s">
        <v>5</v>
      </c>
      <c r="B25" s="161"/>
      <c r="C25" s="143" t="s">
        <v>5</v>
      </c>
      <c r="D25" s="144"/>
    </row>
    <row r="26" spans="1:4" x14ac:dyDescent="0.2">
      <c r="A26" s="216" t="s">
        <v>142</v>
      </c>
      <c r="B26" s="217"/>
      <c r="C26" s="217"/>
      <c r="D26" s="218"/>
    </row>
    <row r="27" spans="1:4" x14ac:dyDescent="0.2">
      <c r="A27" s="219" t="s">
        <v>51</v>
      </c>
      <c r="B27" s="220"/>
      <c r="C27" s="221" t="s">
        <v>28</v>
      </c>
      <c r="D27" s="222"/>
    </row>
    <row r="28" spans="1:4" x14ac:dyDescent="0.2">
      <c r="A28" s="191" t="s">
        <v>1</v>
      </c>
      <c r="B28" s="157"/>
      <c r="C28" s="157" t="s">
        <v>1</v>
      </c>
      <c r="D28" s="166"/>
    </row>
    <row r="29" spans="1:4" x14ac:dyDescent="0.2">
      <c r="A29" s="191" t="s">
        <v>2</v>
      </c>
      <c r="B29" s="223"/>
      <c r="C29" s="157" t="s">
        <v>2</v>
      </c>
      <c r="D29" s="159"/>
    </row>
    <row r="30" spans="1:4" x14ac:dyDescent="0.2">
      <c r="A30" s="191" t="s">
        <v>3</v>
      </c>
      <c r="B30" s="223"/>
      <c r="C30" s="157" t="s">
        <v>3</v>
      </c>
      <c r="D30" s="159"/>
    </row>
    <row r="31" spans="1:4" x14ac:dyDescent="0.2">
      <c r="A31" s="191" t="s">
        <v>4</v>
      </c>
      <c r="B31" s="223"/>
      <c r="C31" s="157" t="s">
        <v>4</v>
      </c>
      <c r="D31" s="159"/>
    </row>
    <row r="32" spans="1:4" ht="13.5" thickBot="1" x14ac:dyDescent="0.25">
      <c r="A32" s="224" t="s">
        <v>5</v>
      </c>
      <c r="B32" s="225"/>
      <c r="C32" s="141" t="s">
        <v>5</v>
      </c>
      <c r="D32" s="226"/>
    </row>
    <row r="33" spans="1:6" ht="13.5" customHeight="1" thickBot="1" x14ac:dyDescent="0.25">
      <c r="A33" s="145" t="s">
        <v>52</v>
      </c>
      <c r="B33" s="146"/>
      <c r="C33" s="146"/>
      <c r="D33" s="147"/>
    </row>
    <row r="34" spans="1:6" x14ac:dyDescent="0.2">
      <c r="A34" s="15"/>
      <c r="B34" s="16"/>
      <c r="C34" s="17"/>
      <c r="D34" s="67">
        <v>25</v>
      </c>
    </row>
    <row r="35" spans="1:6" x14ac:dyDescent="0.2">
      <c r="A35" s="18"/>
      <c r="B35" s="19"/>
      <c r="C35" s="20"/>
      <c r="D35" s="71">
        <v>25</v>
      </c>
    </row>
    <row r="36" spans="1:6" ht="13.5" thickBot="1" x14ac:dyDescent="0.25">
      <c r="A36" s="47"/>
      <c r="B36" s="21"/>
      <c r="C36" s="22"/>
      <c r="D36" s="68">
        <v>25</v>
      </c>
    </row>
    <row r="37" spans="1:6" ht="13.5" customHeight="1" thickBot="1" x14ac:dyDescent="0.25">
      <c r="A37" s="227" t="s">
        <v>148</v>
      </c>
      <c r="B37" s="228"/>
      <c r="C37" s="228"/>
      <c r="D37" s="229"/>
    </row>
    <row r="38" spans="1:6" ht="30" customHeight="1" x14ac:dyDescent="0.2">
      <c r="A38" s="87" t="s">
        <v>34</v>
      </c>
      <c r="B38" s="95">
        <v>5</v>
      </c>
      <c r="C38" s="98"/>
      <c r="D38" s="90">
        <f>B38*C38</f>
        <v>0</v>
      </c>
    </row>
    <row r="39" spans="1:6" ht="30" customHeight="1" x14ac:dyDescent="0.2">
      <c r="A39" s="25" t="s">
        <v>35</v>
      </c>
      <c r="B39" s="33">
        <v>15</v>
      </c>
      <c r="C39" s="97"/>
      <c r="D39" s="91">
        <f>B39*C39</f>
        <v>0</v>
      </c>
      <c r="F39" s="113"/>
    </row>
    <row r="40" spans="1:6" ht="30" customHeight="1" x14ac:dyDescent="0.2">
      <c r="A40" s="25" t="s">
        <v>112</v>
      </c>
      <c r="B40" s="84">
        <v>20</v>
      </c>
      <c r="C40" s="97"/>
      <c r="D40" s="91">
        <f t="shared" ref="D40:D57" si="0">B40*C40</f>
        <v>0</v>
      </c>
    </row>
    <row r="41" spans="1:6" ht="30" customHeight="1" x14ac:dyDescent="0.2">
      <c r="A41" s="25" t="s">
        <v>113</v>
      </c>
      <c r="B41" s="84">
        <v>20</v>
      </c>
      <c r="C41" s="97"/>
      <c r="D41" s="91">
        <f t="shared" si="0"/>
        <v>0</v>
      </c>
    </row>
    <row r="42" spans="1:6" ht="30" customHeight="1" x14ac:dyDescent="0.2">
      <c r="A42" s="25" t="s">
        <v>114</v>
      </c>
      <c r="B42" s="84">
        <v>30</v>
      </c>
      <c r="C42" s="97"/>
      <c r="D42" s="91">
        <f t="shared" si="0"/>
        <v>0</v>
      </c>
    </row>
    <row r="43" spans="1:6" ht="30" customHeight="1" x14ac:dyDescent="0.2">
      <c r="A43" s="25" t="s">
        <v>115</v>
      </c>
      <c r="B43" s="84">
        <v>40</v>
      </c>
      <c r="C43" s="83"/>
      <c r="D43" s="91">
        <f t="shared" si="0"/>
        <v>0</v>
      </c>
    </row>
    <row r="44" spans="1:6" ht="52.5" customHeight="1" x14ac:dyDescent="0.2">
      <c r="A44" s="25" t="s">
        <v>116</v>
      </c>
      <c r="B44" s="84">
        <v>5</v>
      </c>
      <c r="C44" s="83"/>
      <c r="D44" s="91">
        <f t="shared" si="0"/>
        <v>0</v>
      </c>
    </row>
    <row r="45" spans="1:6" ht="48.75" customHeight="1" x14ac:dyDescent="0.2">
      <c r="A45" s="25" t="s">
        <v>117</v>
      </c>
      <c r="B45" s="84">
        <v>5</v>
      </c>
      <c r="C45" s="83"/>
      <c r="D45" s="91">
        <f t="shared" si="0"/>
        <v>0</v>
      </c>
    </row>
    <row r="46" spans="1:6" ht="49.5" customHeight="1" x14ac:dyDescent="0.2">
      <c r="A46" s="25" t="s">
        <v>118</v>
      </c>
      <c r="B46" s="85"/>
      <c r="C46" s="83"/>
      <c r="D46" s="115">
        <v>0</v>
      </c>
    </row>
    <row r="47" spans="1:6" ht="37.5" customHeight="1" x14ac:dyDescent="0.2">
      <c r="A47" s="25" t="s">
        <v>119</v>
      </c>
      <c r="B47" s="85"/>
      <c r="C47" s="83"/>
      <c r="D47" s="115">
        <v>0</v>
      </c>
    </row>
    <row r="48" spans="1:6" ht="30" customHeight="1" x14ac:dyDescent="0.2">
      <c r="A48" s="25" t="s">
        <v>120</v>
      </c>
      <c r="B48" s="82">
        <v>20</v>
      </c>
      <c r="C48" s="83"/>
      <c r="D48" s="91">
        <f t="shared" si="0"/>
        <v>0</v>
      </c>
    </row>
    <row r="49" spans="1:4" ht="30" customHeight="1" x14ac:dyDescent="0.2">
      <c r="A49" s="25" t="s">
        <v>121</v>
      </c>
      <c r="B49" s="82">
        <v>50</v>
      </c>
      <c r="C49" s="83"/>
      <c r="D49" s="91">
        <f t="shared" si="0"/>
        <v>0</v>
      </c>
    </row>
    <row r="50" spans="1:4" ht="30" customHeight="1" thickBot="1" x14ac:dyDescent="0.25">
      <c r="A50" s="99" t="s">
        <v>122</v>
      </c>
      <c r="B50" s="36">
        <v>10</v>
      </c>
      <c r="C50" s="100"/>
      <c r="D50" s="101">
        <f t="shared" si="0"/>
        <v>0</v>
      </c>
    </row>
    <row r="51" spans="1:4" ht="30" customHeight="1" x14ac:dyDescent="0.2">
      <c r="A51" s="87" t="s">
        <v>123</v>
      </c>
      <c r="B51" s="102">
        <v>15</v>
      </c>
      <c r="C51" s="103"/>
      <c r="D51" s="90">
        <f t="shared" si="0"/>
        <v>0</v>
      </c>
    </row>
    <row r="52" spans="1:4" ht="20.25" customHeight="1" x14ac:dyDescent="0.2">
      <c r="A52" s="96" t="s">
        <v>124</v>
      </c>
      <c r="B52" s="82">
        <v>20</v>
      </c>
      <c r="C52" s="10"/>
      <c r="D52" s="30">
        <f t="shared" si="0"/>
        <v>0</v>
      </c>
    </row>
    <row r="53" spans="1:4" ht="20.25" customHeight="1" x14ac:dyDescent="0.2">
      <c r="A53" s="96" t="s">
        <v>125</v>
      </c>
      <c r="B53" s="82">
        <v>20</v>
      </c>
      <c r="C53" s="10"/>
      <c r="D53" s="30">
        <f t="shared" si="0"/>
        <v>0</v>
      </c>
    </row>
    <row r="54" spans="1:4" ht="22.5" customHeight="1" x14ac:dyDescent="0.2">
      <c r="A54" s="96" t="s">
        <v>126</v>
      </c>
      <c r="B54" s="82">
        <v>10</v>
      </c>
      <c r="C54" s="10"/>
      <c r="D54" s="30">
        <f t="shared" si="0"/>
        <v>0</v>
      </c>
    </row>
    <row r="55" spans="1:4" ht="18.75" customHeight="1" x14ac:dyDescent="0.2">
      <c r="A55" s="96" t="s">
        <v>127</v>
      </c>
      <c r="B55" s="84">
        <v>5</v>
      </c>
      <c r="C55" s="10"/>
      <c r="D55" s="30">
        <f t="shared" si="0"/>
        <v>0</v>
      </c>
    </row>
    <row r="56" spans="1:4" ht="33.75" x14ac:dyDescent="0.2">
      <c r="A56" s="96" t="s">
        <v>128</v>
      </c>
      <c r="B56" s="84">
        <v>7.5</v>
      </c>
      <c r="C56" s="10"/>
      <c r="D56" s="30">
        <f t="shared" si="0"/>
        <v>0</v>
      </c>
    </row>
    <row r="57" spans="1:4" ht="39" customHeight="1" x14ac:dyDescent="0.2">
      <c r="A57" s="96" t="s">
        <v>129</v>
      </c>
      <c r="B57" s="84">
        <v>10</v>
      </c>
      <c r="C57" s="10"/>
      <c r="D57" s="30">
        <f t="shared" si="0"/>
        <v>0</v>
      </c>
    </row>
    <row r="58" spans="1:4" ht="20.25" customHeight="1" thickBot="1" x14ac:dyDescent="0.25">
      <c r="A58" s="28" t="s">
        <v>33</v>
      </c>
      <c r="B58" s="29"/>
      <c r="C58" s="37"/>
      <c r="D58" s="31">
        <f>SUM(D38:D57)</f>
        <v>0</v>
      </c>
    </row>
    <row r="59" spans="1:4" ht="21" customHeight="1" thickBot="1" x14ac:dyDescent="0.25">
      <c r="A59" s="150" t="s">
        <v>145</v>
      </c>
      <c r="B59" s="151"/>
      <c r="C59" s="151"/>
      <c r="D59" s="152"/>
    </row>
    <row r="60" spans="1:4" ht="30" customHeight="1" x14ac:dyDescent="0.2">
      <c r="A60" s="25" t="s">
        <v>36</v>
      </c>
      <c r="B60" s="24"/>
      <c r="C60" s="32"/>
      <c r="D60" s="30">
        <f>1*B60</f>
        <v>0</v>
      </c>
    </row>
    <row r="61" spans="1:4" ht="30" customHeight="1" x14ac:dyDescent="0.2">
      <c r="A61" s="25" t="s">
        <v>66</v>
      </c>
      <c r="B61" s="26"/>
      <c r="C61" s="33"/>
      <c r="D61" s="30">
        <f>1*B61</f>
        <v>0</v>
      </c>
    </row>
    <row r="62" spans="1:4" ht="30" customHeight="1" x14ac:dyDescent="0.2">
      <c r="A62" s="25" t="s">
        <v>54</v>
      </c>
      <c r="B62" s="26"/>
      <c r="C62" s="33"/>
      <c r="D62" s="30">
        <f t="shared" ref="D62:D65" si="1">1*B62</f>
        <v>0</v>
      </c>
    </row>
    <row r="63" spans="1:4" ht="22.5" customHeight="1" x14ac:dyDescent="0.2">
      <c r="A63" s="25" t="s">
        <v>37</v>
      </c>
      <c r="B63" s="27"/>
      <c r="C63" s="34"/>
      <c r="D63" s="30">
        <f t="shared" si="1"/>
        <v>0</v>
      </c>
    </row>
    <row r="64" spans="1:4" ht="30" customHeight="1" x14ac:dyDescent="0.2">
      <c r="A64" s="25" t="s">
        <v>111</v>
      </c>
      <c r="B64" s="27"/>
      <c r="C64" s="34"/>
      <c r="D64" s="30">
        <f t="shared" si="1"/>
        <v>0</v>
      </c>
    </row>
    <row r="65" spans="1:9" ht="30" customHeight="1" x14ac:dyDescent="0.2">
      <c r="A65" s="25" t="s">
        <v>67</v>
      </c>
      <c r="B65" s="27"/>
      <c r="C65" s="34"/>
      <c r="D65" s="30">
        <f t="shared" si="1"/>
        <v>0</v>
      </c>
    </row>
    <row r="66" spans="1:9" ht="30" customHeight="1" thickBot="1" x14ac:dyDescent="0.25">
      <c r="A66" s="35" t="s">
        <v>33</v>
      </c>
      <c r="B66" s="36"/>
      <c r="C66" s="37"/>
      <c r="D66" s="31">
        <f>SUM(D60:D65)</f>
        <v>0</v>
      </c>
    </row>
    <row r="67" spans="1:9" ht="21.75" customHeight="1" thickBot="1" x14ac:dyDescent="0.25">
      <c r="A67" s="150" t="s">
        <v>143</v>
      </c>
      <c r="B67" s="151"/>
      <c r="C67" s="151"/>
      <c r="D67" s="152"/>
    </row>
    <row r="68" spans="1:9" ht="36.75" customHeight="1" x14ac:dyDescent="0.2">
      <c r="A68" s="38" t="s">
        <v>134</v>
      </c>
      <c r="B68" s="24"/>
      <c r="C68" s="32"/>
      <c r="D68" s="39">
        <f>1*B68</f>
        <v>0</v>
      </c>
      <c r="I68" s="4"/>
    </row>
    <row r="69" spans="1:9" ht="30" customHeight="1" x14ac:dyDescent="0.2">
      <c r="A69" s="38" t="s">
        <v>38</v>
      </c>
      <c r="B69" s="26"/>
      <c r="C69" s="33"/>
      <c r="D69" s="39">
        <f>1*B69</f>
        <v>0</v>
      </c>
    </row>
    <row r="70" spans="1:9" ht="30" customHeight="1" x14ac:dyDescent="0.2">
      <c r="A70" s="38" t="s">
        <v>39</v>
      </c>
      <c r="B70" s="26"/>
      <c r="C70" s="33"/>
      <c r="D70" s="39">
        <f t="shared" ref="D70:D73" si="2">1*B70</f>
        <v>0</v>
      </c>
    </row>
    <row r="71" spans="1:9" ht="23.25" customHeight="1" x14ac:dyDescent="0.2">
      <c r="A71" s="38" t="s">
        <v>69</v>
      </c>
      <c r="B71" s="27"/>
      <c r="C71" s="34"/>
      <c r="D71" s="39">
        <f t="shared" si="2"/>
        <v>0</v>
      </c>
    </row>
    <row r="72" spans="1:9" ht="39.75" customHeight="1" x14ac:dyDescent="0.2">
      <c r="A72" s="38" t="s">
        <v>70</v>
      </c>
      <c r="B72" s="27"/>
      <c r="C72" s="34"/>
      <c r="D72" s="39">
        <f t="shared" si="2"/>
        <v>0</v>
      </c>
    </row>
    <row r="73" spans="1:9" ht="29.25" customHeight="1" x14ac:dyDescent="0.2">
      <c r="A73" s="38" t="s">
        <v>136</v>
      </c>
      <c r="B73" s="27"/>
      <c r="C73" s="34"/>
      <c r="D73" s="39">
        <f t="shared" si="2"/>
        <v>0</v>
      </c>
    </row>
    <row r="74" spans="1:9" ht="24" customHeight="1" thickBot="1" x14ac:dyDescent="0.25">
      <c r="A74" s="40" t="s">
        <v>33</v>
      </c>
      <c r="B74" s="41"/>
      <c r="C74" s="42"/>
      <c r="D74" s="43">
        <f>SUM(D68:D73)</f>
        <v>0</v>
      </c>
    </row>
    <row r="75" spans="1:9" ht="13.5" thickBot="1" x14ac:dyDescent="0.25">
      <c r="A75" s="145" t="s">
        <v>144</v>
      </c>
      <c r="B75" s="146"/>
      <c r="C75" s="146"/>
      <c r="D75" s="147"/>
    </row>
    <row r="76" spans="1:9" ht="18" customHeight="1" x14ac:dyDescent="0.2">
      <c r="A76" s="5" t="s">
        <v>30</v>
      </c>
      <c r="B76" s="106"/>
      <c r="C76" s="107"/>
      <c r="D76" s="108"/>
    </row>
    <row r="77" spans="1:9" x14ac:dyDescent="0.2">
      <c r="A77" s="6"/>
      <c r="B77" s="7"/>
      <c r="C77" s="6"/>
      <c r="D77" s="7"/>
    </row>
    <row r="78" spans="1:9" x14ac:dyDescent="0.2">
      <c r="A78" s="6"/>
      <c r="B78" s="69"/>
      <c r="C78" s="148" t="s">
        <v>0</v>
      </c>
      <c r="D78" s="149"/>
    </row>
    <row r="79" spans="1:9" x14ac:dyDescent="0.2">
      <c r="A79" s="6"/>
      <c r="B79" s="69"/>
      <c r="C79" s="156"/>
      <c r="D79" s="156"/>
    </row>
    <row r="80" spans="1:9" x14ac:dyDescent="0.2">
      <c r="A80" s="6"/>
      <c r="B80" s="69"/>
      <c r="C80" s="148" t="s">
        <v>147</v>
      </c>
      <c r="D80" s="149"/>
    </row>
  </sheetData>
  <sheetProtection algorithmName="SHA-512" hashValue="/rukp2sh/HAkRCPTu9dc8W82Zqu1AKrICcQmE9Gs27VLWpJegJNMuTJxNMU1dHZiJnwGeAI/WfrDJ9MeoBdSSQ==" saltValue="wdAuaBC5vjlV8pRR9Ji2ng==" spinCount="100000" sheet="1" objects="1" scenarios="1" formatCells="0" formatRows="0" insertRows="0" deleteColumns="0" deleteRows="0"/>
  <mergeCells count="49">
    <mergeCell ref="C80:D80"/>
    <mergeCell ref="A31:B31"/>
    <mergeCell ref="C31:D31"/>
    <mergeCell ref="A32:B32"/>
    <mergeCell ref="C32:D32"/>
    <mergeCell ref="A33:D33"/>
    <mergeCell ref="A37:D37"/>
    <mergeCell ref="A59:D59"/>
    <mergeCell ref="A67:D67"/>
    <mergeCell ref="A75:D75"/>
    <mergeCell ref="C78:D78"/>
    <mergeCell ref="C79:D79"/>
    <mergeCell ref="A28:B28"/>
    <mergeCell ref="C28:D28"/>
    <mergeCell ref="A29:B29"/>
    <mergeCell ref="C29:D29"/>
    <mergeCell ref="A30:B30"/>
    <mergeCell ref="C30:D30"/>
    <mergeCell ref="A27:B27"/>
    <mergeCell ref="C27:D27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D26"/>
    <mergeCell ref="C16:D16"/>
    <mergeCell ref="C17:D17"/>
    <mergeCell ref="A18:D18"/>
    <mergeCell ref="A19:D19"/>
    <mergeCell ref="A20:B20"/>
    <mergeCell ref="C20:D20"/>
    <mergeCell ref="C15:D15"/>
    <mergeCell ref="A3:D3"/>
    <mergeCell ref="A4:D4"/>
    <mergeCell ref="A6:D6"/>
    <mergeCell ref="B7:D7"/>
    <mergeCell ref="B8:D8"/>
    <mergeCell ref="B9:D9"/>
    <mergeCell ref="B10:D10"/>
    <mergeCell ref="B11:D11"/>
    <mergeCell ref="B12:D12"/>
    <mergeCell ref="B13:D13"/>
    <mergeCell ref="A14:D14"/>
  </mergeCells>
  <printOptions horizontalCentered="1"/>
  <pageMargins left="0.39370078740157483" right="0.39370078740157483" top="0.68" bottom="0.25" header="0.44" footer="0.36"/>
  <pageSetup paperSize="9" scale="80" orientation="portrait" r:id="rId1"/>
  <headerFooter>
    <oddFooter>&amp;CEk - &amp;N</oddFooter>
  </headerFooter>
  <rowBreaks count="1" manualBreakCount="1">
    <brk id="5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1. Öğr.Gör. Yenileme</vt:lpstr>
      <vt:lpstr>2. INSTRUCTOR</vt:lpstr>
      <vt:lpstr>2. OGRT GOR</vt:lpstr>
      <vt:lpstr>'2. INSTRUCTOR'!Print_Area</vt:lpstr>
      <vt:lpstr>'2. OGRT GOR'!Print_Area</vt:lpstr>
    </vt:vector>
  </TitlesOfParts>
  <Company>izmirekonomi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izmirekonomi</dc:creator>
  <cp:lastModifiedBy>Esin Caglayan</cp:lastModifiedBy>
  <cp:lastPrinted>2018-03-13T09:15:04Z</cp:lastPrinted>
  <dcterms:created xsi:type="dcterms:W3CDTF">2008-06-12T12:00:46Z</dcterms:created>
  <dcterms:modified xsi:type="dcterms:W3CDTF">2019-04-10T12:54:04Z</dcterms:modified>
</cp:coreProperties>
</file>